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defaultThemeVersion="124226"/>
  <mc:AlternateContent xmlns:mc="http://schemas.openxmlformats.org/markup-compatibility/2006">
    <mc:Choice Requires="x15">
      <x15ac:absPath xmlns:x15ac="http://schemas.microsoft.com/office/spreadsheetml/2010/11/ac" url="I:\39 - agrément CW +  reconnaissance EC\Eco circulaire\ANNEXES\"/>
    </mc:Choice>
  </mc:AlternateContent>
  <xr:revisionPtr revIDLastSave="0" documentId="13_ncr:1_{FCDC4FBE-2566-4F2C-997A-4C4DFFFE2855}" xr6:coauthVersionLast="41" xr6:coauthVersionMax="41" xr10:uidLastSave="{00000000-0000-0000-0000-000000000000}"/>
  <bookViews>
    <workbookView xWindow="-120" yWindow="-120" windowWidth="29040" windowHeight="15840" xr2:uid="{00000000-000D-0000-FFFF-FFFF00000000}"/>
  </bookViews>
  <sheets>
    <sheet name="Instructions" sheetId="18" r:id="rId1"/>
    <sheet name="Critère 1 (ventes)" sheetId="12" r:id="rId2"/>
    <sheet name="Critère 1 (approvisionnements)" sheetId="1" r:id="rId3"/>
    <sheet name="Critère 3" sheetId="2" r:id="rId4"/>
    <sheet name="Critère 4 (ventes)" sheetId="13" r:id="rId5"/>
    <sheet name="Critère 4 (approvisionnements)" sheetId="3" r:id="rId6"/>
    <sheet name="Critère 5 (Approvisionnements)" sheetId="4" r:id="rId7"/>
    <sheet name="Critère 5  (ventes)" sheetId="16" r:id="rId8"/>
    <sheet name="Critère 9" sheetId="5" r:id="rId9"/>
    <sheet name="Critère 10 (flux de matières T)" sheetId="6" r:id="rId10"/>
    <sheet name="Critère 11 (flux de matières €)" sheetId="7" r:id="rId11"/>
    <sheet name="Communes locales" sheetId="14" state="hidden" r:id="rId12"/>
    <sheet name="Liste Equivalence Poids" sheetId="17" state="hidden" r:id="rId13"/>
  </sheets>
  <definedNames>
    <definedName name="_xlnm.Print_Area" localSheetId="2">'Critère 1 (approvisionnements)'!$B$1:$E$66</definedName>
    <definedName name="_xlnm.Print_Area" localSheetId="1">'Critère 1 (ventes)'!$B$1:$D$66</definedName>
    <definedName name="_xlnm.Print_Area" localSheetId="9">'Critère 10 (flux de matières T)'!$B$1:$F$67</definedName>
    <definedName name="_xlnm.Print_Area" localSheetId="3">'Critère 3'!$B$1:$F$68</definedName>
    <definedName name="_xlnm.Print_Area" localSheetId="5">'Critère 4 (approvisionnements)'!$B$1:$E$68</definedName>
    <definedName name="_xlnm.Print_Area" localSheetId="4">'Critère 4 (ventes)'!$B$1:$E$68</definedName>
    <definedName name="_xlnm.Print_Area" localSheetId="7">'Critère 5  (ventes)'!$B$1:$D$67</definedName>
    <definedName name="_xlnm.Print_Area" localSheetId="6">'Critère 5 (Approvisionnements)'!$B$1:$E$67</definedName>
    <definedName name="_xlnm.Print_Area" localSheetId="8">'Critère 9'!$B$1:$E$68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 l="1"/>
  <c r="D63" i="12"/>
  <c r="E66" i="7" l="1"/>
  <c r="D66" i="7"/>
  <c r="B63" i="5" l="1"/>
  <c r="B61" i="5"/>
  <c r="E62" i="4"/>
  <c r="D62" i="1" l="1"/>
  <c r="C62" i="12"/>
  <c r="E67" i="7" l="1"/>
  <c r="F62" i="6"/>
  <c r="E62" i="6"/>
  <c r="D62" i="6"/>
  <c r="F63" i="6" l="1"/>
  <c r="B73" i="6"/>
  <c r="C78" i="7" l="1"/>
  <c r="C79" i="7"/>
  <c r="B72" i="6"/>
  <c r="D78" i="7" l="1"/>
  <c r="B74" i="6"/>
  <c r="B75" i="6" s="1"/>
  <c r="D62" i="16"/>
  <c r="D63" i="16" s="1"/>
  <c r="E63" i="4"/>
  <c r="E62" i="13"/>
  <c r="E63" i="13" s="1"/>
  <c r="D64" i="5" l="1"/>
  <c r="E62" i="3"/>
  <c r="E63" i="3" s="1"/>
  <c r="F62" i="2"/>
  <c r="F63" i="2" s="1"/>
  <c r="D62" i="12"/>
  <c r="E62" i="1"/>
</calcChain>
</file>

<file path=xl/sharedStrings.xml><?xml version="1.0" encoding="utf-8"?>
<sst xmlns="http://schemas.openxmlformats.org/spreadsheetml/2006/main" count="294" uniqueCount="251">
  <si>
    <t>TOTAL</t>
  </si>
  <si>
    <t>Numéro de entreprise</t>
  </si>
  <si>
    <t>Fournisseur(s)</t>
  </si>
  <si>
    <t>Valeur totale de  vos approvisionnements pour ce type de produit (en €)</t>
  </si>
  <si>
    <t>Type de produit acheté en totalité  ou en partie en "vrac"</t>
  </si>
  <si>
    <t xml:space="preserve">Quelle est la valeur totale de vos approvisionnements réalisés sur  le dernier exercice comptable (en €) ? </t>
  </si>
  <si>
    <t xml:space="preserve">Quelle est la valeur totale de vos produits vendus sur le dernier exercice comptable (en €) ? </t>
  </si>
  <si>
    <t>Type de produit vendu en totalité  ou en partie en "vrac"</t>
  </si>
  <si>
    <t>Valeur totale de  vos ventes pour ce type de produit (en €)</t>
  </si>
  <si>
    <t xml:space="preserve">La part de vos ventes en vrac par rapport au total de vos ventes est : </t>
  </si>
  <si>
    <t xml:space="preserve">La part de vos approvisionnements en vrac par rapport au total de vos approvisionnements est : </t>
  </si>
  <si>
    <t>Critère 3 - Bonne pratique "Approvisionnement en matières premières durables" (maximum 8 points)</t>
  </si>
  <si>
    <t>Critère 1 - Bonne pratique "limitation des déchets d'emballage" (maximum 5 points)</t>
  </si>
  <si>
    <t xml:space="preserve">La part de vos approvisionnements en matières premières durables par rapport au total de vos approvisionnements est : </t>
  </si>
  <si>
    <t>Valeur de  vos approvisionnements pour ce type de produit durable (en €)</t>
  </si>
  <si>
    <t xml:space="preserve">Type de produit </t>
  </si>
  <si>
    <t>Critère 4 - Bonne pratique "Commerce local" (maximum 5 points)</t>
  </si>
  <si>
    <t xml:space="preserve">Type de produit acheté auprès d'un commerce local </t>
  </si>
  <si>
    <t xml:space="preserve">Commune </t>
  </si>
  <si>
    <t xml:space="preserve">La part de vos approvisionnements auprès d'un commerce local par rapport au total de vos approvisionnements est : </t>
  </si>
  <si>
    <t>Numéro d'entreprise</t>
  </si>
  <si>
    <t>Type de produit vendu "localement"</t>
  </si>
  <si>
    <t xml:space="preserve">La part de vos ventes "locales" par rapport au total de vos ventes est : </t>
  </si>
  <si>
    <t xml:space="preserve">Principaux clients / points de livraison  </t>
  </si>
  <si>
    <t>BRUXELLES</t>
  </si>
  <si>
    <t>SCHAERBEEK</t>
  </si>
  <si>
    <t>ETTERBEEK</t>
  </si>
  <si>
    <t>IXELLES</t>
  </si>
  <si>
    <t>SAINT-GILLES</t>
  </si>
  <si>
    <t>ANDERLECHT</t>
  </si>
  <si>
    <t>MOLENBEEK-SAINT-JEAN</t>
  </si>
  <si>
    <t>KOEKELBERG</t>
  </si>
  <si>
    <t>BERCHEM-SAINTE-AGATHE</t>
  </si>
  <si>
    <t>GANSHOREN</t>
  </si>
  <si>
    <t>JETTE</t>
  </si>
  <si>
    <t>EVERE</t>
  </si>
  <si>
    <t>WOLUWE-SAINT-PIERRE</t>
  </si>
  <si>
    <t>AUDERGHEM</t>
  </si>
  <si>
    <t>WATERMAEL-BOITSFORT</t>
  </si>
  <si>
    <t>UCCLE</t>
  </si>
  <si>
    <t>FOREST</t>
  </si>
  <si>
    <t>WOLUWE-SAINT-LAMBERT</t>
  </si>
  <si>
    <t>SAINT-JOSSE-TEN-NOODE</t>
  </si>
  <si>
    <t>WAVRE</t>
  </si>
  <si>
    <t>LA HULPE</t>
  </si>
  <si>
    <t>BEAUVECHAIN</t>
  </si>
  <si>
    <t>CHAUMONT-GISTOUX</t>
  </si>
  <si>
    <t>RIXENSART</t>
  </si>
  <si>
    <t>OTTIGNIES-LOUVAIN-LA-NEUVE</t>
  </si>
  <si>
    <t>ORP-JAUCHE</t>
  </si>
  <si>
    <t>LASNE</t>
  </si>
  <si>
    <t>GREZ-DOICEAU</t>
  </si>
  <si>
    <t>NIVELLES</t>
  </si>
  <si>
    <t>WATERLOO</t>
  </si>
  <si>
    <t>BRAINE-L'ALLEUD</t>
  </si>
  <si>
    <t>REBECQ</t>
  </si>
  <si>
    <t>MONT-SAINT-GUIBERT</t>
  </si>
  <si>
    <t>BRAINE-LE-CHÂTEAU</t>
  </si>
  <si>
    <t>CHASTRE</t>
  </si>
  <si>
    <t>WALHAIN</t>
  </si>
  <si>
    <t>ITTRE</t>
  </si>
  <si>
    <t>GENAPPE</t>
  </si>
  <si>
    <t>TUBIZE</t>
  </si>
  <si>
    <t>COURT-SAINT-ETIENNE</t>
  </si>
  <si>
    <t>VILLERS-LA-VILLE</t>
  </si>
  <si>
    <t>HALLE</t>
  </si>
  <si>
    <t>HERNE</t>
  </si>
  <si>
    <t>HOEILAART</t>
  </si>
  <si>
    <t>GAMMERAGES</t>
  </si>
  <si>
    <t>LEEUW-SAINT-PIERRE</t>
  </si>
  <si>
    <t>DROGENBOS</t>
  </si>
  <si>
    <t>LINKEBEEK</t>
  </si>
  <si>
    <t>RHODE-SAINT-GENESE</t>
  </si>
  <si>
    <t>BEERSEL</t>
  </si>
  <si>
    <t>PEPINGEN</t>
  </si>
  <si>
    <t>DILBEEK</t>
  </si>
  <si>
    <t>ASSE</t>
  </si>
  <si>
    <t>TERNAT</t>
  </si>
  <si>
    <t>OPWIJK</t>
  </si>
  <si>
    <t>LENNIK</t>
  </si>
  <si>
    <t>GOOIK</t>
  </si>
  <si>
    <t>ROOSDAAL</t>
  </si>
  <si>
    <t>LIEDEKERKE</t>
  </si>
  <si>
    <t>WEMMEL</t>
  </si>
  <si>
    <t>MERCHTEM</t>
  </si>
  <si>
    <t>AFFLIGEM</t>
  </si>
  <si>
    <t>VILVORDE</t>
  </si>
  <si>
    <t>STEENOKKERZEEL</t>
  </si>
  <si>
    <t>MACHELEN</t>
  </si>
  <si>
    <t>LONDERZEEL</t>
  </si>
  <si>
    <t>GRIMBERGEN</t>
  </si>
  <si>
    <t>MEISE</t>
  </si>
  <si>
    <t>KAPELLE-OP-DEN-BOS</t>
  </si>
  <si>
    <t>KAMPENHOUT</t>
  </si>
  <si>
    <t>ZAVENTEM</t>
  </si>
  <si>
    <t>KRAAINEM</t>
  </si>
  <si>
    <t>WEZEMBEEK-OPPEM</t>
  </si>
  <si>
    <t>ZEMST</t>
  </si>
  <si>
    <t>DUFFEL</t>
  </si>
  <si>
    <t>PUTTE</t>
  </si>
  <si>
    <t>MALINES</t>
  </si>
  <si>
    <t>BONHEIDEN</t>
  </si>
  <si>
    <t>WILLEBROEK</t>
  </si>
  <si>
    <t>RUMST</t>
  </si>
  <si>
    <t>NIEL</t>
  </si>
  <si>
    <t>BOOM</t>
  </si>
  <si>
    <t>WAVRE-SAINTE-CATHERINE</t>
  </si>
  <si>
    <t>PUURS</t>
  </si>
  <si>
    <t>BORNEM</t>
  </si>
  <si>
    <t>SAINT-AMAND</t>
  </si>
  <si>
    <t>LOUVAIN</t>
  </si>
  <si>
    <t>HERENT</t>
  </si>
  <si>
    <t>HULDENBERG</t>
  </si>
  <si>
    <t>OUD-HEVERLEE</t>
  </si>
  <si>
    <t>BERTEM</t>
  </si>
  <si>
    <t>KORTENBERG</t>
  </si>
  <si>
    <t>TERVUEREN</t>
  </si>
  <si>
    <t>OVERIJSE</t>
  </si>
  <si>
    <t>ROTSELAAR</t>
  </si>
  <si>
    <t>TREMELO</t>
  </si>
  <si>
    <t>KEERBERGEN</t>
  </si>
  <si>
    <t>HAACHT</t>
  </si>
  <si>
    <t>BOORTMEERBEEK</t>
  </si>
  <si>
    <t>BIERBEEK</t>
  </si>
  <si>
    <t>BRAINE-LE-COMTE</t>
  </si>
  <si>
    <t>ENGHIEN</t>
  </si>
  <si>
    <t>TERMONDE</t>
  </si>
  <si>
    <t>HAMME</t>
  </si>
  <si>
    <t>BUGGENHOUT</t>
  </si>
  <si>
    <t>LEBBEKE</t>
  </si>
  <si>
    <t>ALOST</t>
  </si>
  <si>
    <t>NINOVE</t>
  </si>
  <si>
    <t>ERPE-MERE</t>
  </si>
  <si>
    <t xml:space="preserve">Quelle est la valeur totale de vos ventes réalisées sur  le dernier exercice comptable (en €) ? </t>
  </si>
  <si>
    <t>Matières recyclées</t>
  </si>
  <si>
    <t>Matières vierges renouvelables</t>
  </si>
  <si>
    <t>Critère 5 - Modèle d'affaires "Récupération de ressources" (maximum 14 points)</t>
  </si>
  <si>
    <t>Dénomination sociale de l'entreprise</t>
  </si>
  <si>
    <t xml:space="preserve">La part de vos approvisionnements en matières premières recyclées ou réutilisées par rapport au total de vos approvisionnements est : </t>
  </si>
  <si>
    <t xml:space="preserve">Origine du produit </t>
  </si>
  <si>
    <t xml:space="preserve">La part de vos ventes de produits d'occasion par rapport au total de vos ventes est : </t>
  </si>
  <si>
    <t xml:space="preserve">Type de produit disponible sur votre plateforme </t>
  </si>
  <si>
    <t xml:space="preserve">Nombre de transactions réalisées pour ce type de produit </t>
  </si>
  <si>
    <t>Au sens du critère 9, la performance de votre plateforme de partage est évaluée à :</t>
  </si>
  <si>
    <t xml:space="preserve">Le nombre de produits disponibles sur votre plateforme au dernier jour de l'exercice fiscal qui précède votre demande est de : </t>
  </si>
  <si>
    <t>Critère 10 - Modèle d'affaires "Flux de matières" (maximum 30 points)</t>
  </si>
  <si>
    <t>Type de matières entrantes</t>
  </si>
  <si>
    <t>Tonnage total de matières entrantes</t>
  </si>
  <si>
    <t xml:space="preserve"> dont matières post-consommateur collectées (en tonnes)*</t>
  </si>
  <si>
    <t>Le flux de matière de votre entreprise est estimé à :</t>
  </si>
  <si>
    <t>2*TA</t>
  </si>
  <si>
    <t>=((2*TA)-Tpost-Trecyclé-Tproduits</t>
  </si>
  <si>
    <t xml:space="preserve">Quel est le tonnage total de vos produits sur le dernier exercice fiscal ? </t>
  </si>
  <si>
    <t>Critère 11 - Modèle d'affaires "Flux de matières monétarisé" (maximum 8 points)</t>
  </si>
  <si>
    <t xml:space="preserve">Quelle est la valeur des co-produits ou sous-produits sortis de l'entreprise tels qu'inscrits au code 70 de votre bilan ? (en €) </t>
  </si>
  <si>
    <t xml:space="preserve">Quelle est la valeur des coûts de gestion des déchets solides et liquides sortis de l’entreprise tels que facturés par les prestataires de services et inscrits au compte 62 au bilan ? (en €) </t>
  </si>
  <si>
    <t xml:space="preserve">Valeur de vos approvisionnements et marchandises tels qu'inscrits au code 70 de votre bilan (en €) </t>
  </si>
  <si>
    <t xml:space="preserve">dont approvisionnements et marchandises issus de matières recyclées et matières post-consommateur (en €) </t>
  </si>
  <si>
    <t>Vachat+Vproduits+Vcoproduits+Vdéchets</t>
  </si>
  <si>
    <t>Vachats-(Vrecyclé+Vcoproduits+Vdéchets)</t>
  </si>
  <si>
    <t xml:space="preserve">Quelle est la valeur des produits sortis de l'entreprise tels qu'inscrits au code 70 de votre bilan ? (en €) </t>
  </si>
  <si>
    <r>
      <t xml:space="preserve">
*Ce critère attribue des points à partir du moment où vos ventes en vrac représentent</t>
    </r>
    <r>
      <rPr>
        <u/>
        <sz val="11"/>
        <rFont val="Arial"/>
        <family val="2"/>
      </rPr>
      <t xml:space="preserve"> au moins la moitié</t>
    </r>
    <r>
      <rPr>
        <sz val="11"/>
        <rFont val="Arial"/>
        <family val="2"/>
      </rPr>
      <t xml:space="preserve"> de la totalité de  vos ventes. 
</t>
    </r>
  </si>
  <si>
    <t>tproduit+trecyclé+tpostC</t>
  </si>
  <si>
    <t>Type d'objet ou article</t>
  </si>
  <si>
    <t>Grands sièges et canapés (lourds)</t>
  </si>
  <si>
    <t>Petits sièges et canapés (légers)</t>
  </si>
  <si>
    <t>Grande literie (lourde)</t>
  </si>
  <si>
    <t>Petite literie (légère)</t>
  </si>
  <si>
    <t>Grandes tables (lourdes)</t>
  </si>
  <si>
    <t>Petites tables (légères)</t>
  </si>
  <si>
    <t>Grands meubles de rangement (lourds)</t>
  </si>
  <si>
    <t>Petits meubles de rangement (légers)</t>
  </si>
  <si>
    <t>Tapis (lourds)</t>
  </si>
  <si>
    <t>Vélos</t>
  </si>
  <si>
    <t>Autres moyens de transport</t>
  </si>
  <si>
    <t>Sport et loisirs</t>
  </si>
  <si>
    <t>Sport et jeux (lourds)</t>
  </si>
  <si>
    <t>Jardins-animaux-vacances</t>
  </si>
  <si>
    <t>Livres</t>
  </si>
  <si>
    <t>Multimédia</t>
  </si>
  <si>
    <t>Gros matériel</t>
  </si>
  <si>
    <t>Petit matériel</t>
  </si>
  <si>
    <t>Gros ustensiles</t>
  </si>
  <si>
    <t>Petits ustensiles</t>
  </si>
  <si>
    <t>Petit matériel sanitaire</t>
  </si>
  <si>
    <t>Gros matériel sanitaire</t>
  </si>
  <si>
    <t xml:space="preserve">Vêtements </t>
  </si>
  <si>
    <t>Accessoires</t>
  </si>
  <si>
    <t>Articles de ménage en textile</t>
  </si>
  <si>
    <t>Maroquinerie</t>
  </si>
  <si>
    <t>Audio</t>
  </si>
  <si>
    <t>Tube à rayonnement</t>
  </si>
  <si>
    <t>Cuisinière électrique</t>
  </si>
  <si>
    <t>Chauffage électrique</t>
  </si>
  <si>
    <t>Lavage et séchage</t>
  </si>
  <si>
    <t>Frigos et congélateurs</t>
  </si>
  <si>
    <t>PC</t>
  </si>
  <si>
    <t>Petit électroménager</t>
  </si>
  <si>
    <t>Eclairage</t>
  </si>
  <si>
    <t>Chauffage gaz</t>
  </si>
  <si>
    <t>Cuisinière au gaz</t>
  </si>
  <si>
    <t>Brocante et décoration</t>
  </si>
  <si>
    <t>Ustensiles de cuisine</t>
  </si>
  <si>
    <t>Lavage et nettoyage</t>
  </si>
  <si>
    <t>Déchets d'équipements électriques et électroniques (DEEE) – écrans, télévisions et moniteurs</t>
  </si>
  <si>
    <t>Déchets d'équipements électriques et électroniques (DEEE) – Gros électroménager</t>
  </si>
  <si>
    <t>Déchets d'équipements électriques et électroniques (DEEE) – Autres</t>
  </si>
  <si>
    <t>Poids moyen (kg) à attribuer</t>
  </si>
  <si>
    <t>Part  de vos approvisionnements en vrac pour ce type de produit (en €)</t>
  </si>
  <si>
    <r>
      <t>*Une vente est considérée comme locale si le fournisseur est situé dans l'une des communes figurant à l'annexe 2 de l’arrêté du gouvernement  relatif à la reconnaissance des entreprises impliquées dans l’économie circulaire dans le cadre des aides pour le développement économique des entreprises.</t>
    </r>
    <r>
      <rPr>
        <sz val="11"/>
        <color theme="5"/>
        <rFont val="Arial"/>
        <family val="2"/>
      </rPr>
      <t xml:space="preserve">
</t>
    </r>
    <r>
      <rPr>
        <sz val="11"/>
        <rFont val="Arial"/>
        <family val="2"/>
      </rPr>
      <t xml:space="preserve">**REMARQUE : les ventes de productions alimentaires hors-saison ne donnent pas lieu à l'attribution de points.
***Ce critère attribue des points à partir du moment où vos ventes auprès d'un client / point de livraison local représentent </t>
    </r>
    <r>
      <rPr>
        <u/>
        <sz val="11"/>
        <rFont val="Arial"/>
        <family val="2"/>
      </rPr>
      <t>au moins la moitié</t>
    </r>
    <r>
      <rPr>
        <sz val="11"/>
        <rFont val="Arial"/>
        <family val="2"/>
      </rPr>
      <t xml:space="preserve"> de la totalité de  vos ventes. </t>
    </r>
    <r>
      <rPr>
        <sz val="11"/>
        <color theme="5"/>
        <rFont val="Arial"/>
        <family val="2"/>
      </rPr>
      <t xml:space="preserve">
</t>
    </r>
  </si>
  <si>
    <r>
      <t xml:space="preserve">Valeur totale de  vos </t>
    </r>
    <r>
      <rPr>
        <sz val="12"/>
        <rFont val="Arial"/>
        <family val="2"/>
      </rPr>
      <t>ventes p</t>
    </r>
    <r>
      <rPr>
        <sz val="12"/>
        <color theme="1"/>
        <rFont val="Arial"/>
        <family val="2"/>
      </rPr>
      <t>our ce type de produit (en €)</t>
    </r>
  </si>
  <si>
    <t>Nombre d'unités dipsonibles par type de produit disponible sur votre plateforme</t>
  </si>
  <si>
    <t>NB: si vous rencontrez des problèmes pour compléter les onglets, n'hésitez pas à nous contacter: circular@sprb.brussels</t>
  </si>
  <si>
    <r>
      <t xml:space="preserve">Pour rappel, tous les critères ne doivent  pas être rencontrés. Vous pouvez choisir parmi les critères établis ceux qui conviennent le mieux à votre activité afin d'atteindre le seuil de reconnaissance établi à </t>
    </r>
    <r>
      <rPr>
        <b/>
        <u/>
        <sz val="10"/>
        <color theme="0"/>
        <rFont val="Arial"/>
        <family val="2"/>
      </rPr>
      <t>15 points pour les starters</t>
    </r>
    <r>
      <rPr>
        <b/>
        <sz val="10"/>
        <color theme="0"/>
        <rFont val="Arial"/>
        <family val="2"/>
      </rPr>
      <t xml:space="preserve"> (inscrites depuis moins de 4 ans à la Banque Carrefour des Entreprises) et </t>
    </r>
    <r>
      <rPr>
        <b/>
        <u/>
        <sz val="10"/>
        <color theme="0"/>
        <rFont val="Arial"/>
        <family val="2"/>
      </rPr>
      <t>20 points pour les autres entreprises</t>
    </r>
    <r>
      <rPr>
        <b/>
        <sz val="10"/>
        <color theme="0"/>
        <rFont val="Arial"/>
        <family val="2"/>
      </rPr>
      <t xml:space="preserve">. </t>
    </r>
  </si>
  <si>
    <t>Valeur totale de  vos ventes pour ce type de produit 
(en €)</t>
  </si>
  <si>
    <t>Part  de vos ventes en vrac pour ce type de produit 
(en €)</t>
  </si>
  <si>
    <r>
      <t xml:space="preserve">ATTENTION !  Des factures et preuves de paiement de vos ventes en vrac peuvent vous être demandées par l’administration comme pièces justificatives complémentaires, </t>
    </r>
    <r>
      <rPr>
        <b/>
        <u/>
        <sz val="11"/>
        <rFont val="Arial"/>
        <family val="2"/>
      </rPr>
      <t>après réception</t>
    </r>
    <r>
      <rPr>
        <b/>
        <sz val="11"/>
        <rFont val="Arial"/>
        <family val="2"/>
      </rPr>
      <t xml:space="preserve"> de votre demande.  </t>
    </r>
  </si>
  <si>
    <r>
      <t xml:space="preserve">ATTENTION !  Des factures et preuves de paiement de vos approvisionnements en vrac peuvent vous être demandées par l’administration comme pièces justificatives complémentaires, </t>
    </r>
    <r>
      <rPr>
        <b/>
        <u/>
        <sz val="11"/>
        <rFont val="Arial"/>
        <family val="2"/>
      </rPr>
      <t xml:space="preserve">après réception </t>
    </r>
    <r>
      <rPr>
        <b/>
        <sz val="11"/>
        <rFont val="Arial"/>
        <family val="2"/>
      </rPr>
      <t xml:space="preserve">de votre demande.  </t>
    </r>
  </si>
  <si>
    <t>Si vous avez réalisé des ventes en vrac sur le dernier exercice comptable, veuillez renseigner de manière exhaustive par type de produits les éléments demandés ci-dessous :</t>
  </si>
  <si>
    <t>Si vous avez réalisé des approvisionnements en vrac sur le dernier exercice comptable, veuillez renseigner de manière exhaustive par type de produits les éléments demandés ci-dessous :</t>
  </si>
  <si>
    <r>
      <t xml:space="preserve">
*Ce critère attribue des points à partir du moment où vos approvisionnements en vrac représentent</t>
    </r>
    <r>
      <rPr>
        <u/>
        <sz val="11"/>
        <rFont val="Arial"/>
        <family val="2"/>
      </rPr>
      <t xml:space="preserve"> au moins la moitié </t>
    </r>
    <r>
      <rPr>
        <sz val="11"/>
        <rFont val="Arial"/>
        <family val="2"/>
      </rPr>
      <t xml:space="preserve">de la totalité de vos approvisionnements. 
</t>
    </r>
  </si>
  <si>
    <r>
      <t xml:space="preserve">ATTENTION !  Des factures et preuves de paiement de vos matières premières durables peuvent vous être demandées par l’administration comme pièces justificatives complémentaires,  </t>
    </r>
    <r>
      <rPr>
        <b/>
        <u/>
        <sz val="11"/>
        <rFont val="Arial"/>
        <family val="2"/>
      </rPr>
      <t>après réception</t>
    </r>
    <r>
      <rPr>
        <b/>
        <sz val="11"/>
        <rFont val="Arial"/>
        <family val="2"/>
      </rPr>
      <t xml:space="preserve"> de votre demande.  </t>
    </r>
  </si>
  <si>
    <t>Si vous avez réalisé des approvisionnements en matières premières durables sur le dernier exercice comptable, veuillez renseigner de manière exhaustive par type de produit les éléments demandés ci-dessous :</t>
  </si>
  <si>
    <t>Justification du caractère durable du produit (veuillez  mentionner le cas échéant le label ou certification du produit durable)</t>
  </si>
  <si>
    <r>
      <t xml:space="preserve">*Ce critère attribue des points à partir du moment où vos approvisionnements en matières premières durables représentent </t>
    </r>
    <r>
      <rPr>
        <u/>
        <sz val="11"/>
        <rFont val="Arial"/>
        <family val="2"/>
      </rPr>
      <t>minimum  20%</t>
    </r>
    <r>
      <rPr>
        <sz val="11"/>
        <rFont val="Arial"/>
        <family val="2"/>
      </rPr>
      <t xml:space="preserve"> de vos approvisionnements.</t>
    </r>
  </si>
  <si>
    <t>Matières recyclées ou matières vierges renouvelables ?</t>
  </si>
  <si>
    <r>
      <t xml:space="preserve">ATTENTION !  Des factures et preuves de paiement de vos approvisionnements auprès d'un commerce local peuvent vous être demandées par l’administration comme pièces justificatives complémentaires, </t>
    </r>
    <r>
      <rPr>
        <b/>
        <u/>
        <sz val="11"/>
        <rFont val="Arial"/>
        <family val="2"/>
      </rPr>
      <t>après réception</t>
    </r>
    <r>
      <rPr>
        <b/>
        <sz val="11"/>
        <rFont val="Arial"/>
        <family val="2"/>
      </rPr>
      <t xml:space="preserve"> de votre demande.  </t>
    </r>
  </si>
  <si>
    <t xml:space="preserve">ATTENTION !  Des factures et preuves de paiement de vos approvisionnements auprès d'un commerce local peuvent vous être demandées par l’administration comme pièces justificatives complémentaires, après réception de votre demande.  </t>
  </si>
  <si>
    <r>
      <t>Si vous avez réalisé des approvisionnements en matières recyclées ou réuti</t>
    </r>
    <r>
      <rPr>
        <sz val="12"/>
        <rFont val="Arial"/>
        <family val="2"/>
      </rPr>
      <t>lisée</t>
    </r>
    <r>
      <rPr>
        <sz val="12"/>
        <color theme="1"/>
        <rFont val="Arial"/>
        <family val="2"/>
      </rPr>
      <t xml:space="preserve">s sur le dernier exercice comptable, veuillez renseigner de manière exhaustive les éléments demandés ci-dessous </t>
    </r>
    <r>
      <rPr>
        <sz val="12"/>
        <rFont val="Arial"/>
        <family val="2"/>
      </rPr>
      <t>:</t>
    </r>
  </si>
  <si>
    <r>
      <t xml:space="preserve">* Matière recyclée = matière pouvant être réintroduite après traitement dans le procédé de production dont elle est issue ou dans un procédé similaire utilisant le même type de matériau.
**Matière réutilisée = matière directement réutilisée pour son usage initial et qui sans cette action serait en fin de vie.
***Ce critère attribue des points à partir du moment où vos approvisionnements en matières recyclées / réutilisées représentent </t>
    </r>
    <r>
      <rPr>
        <u/>
        <sz val="11"/>
        <rFont val="Arial"/>
        <family val="2"/>
      </rPr>
      <t xml:space="preserve">au moins l'équivalent de 30% </t>
    </r>
    <r>
      <rPr>
        <sz val="11"/>
        <rFont val="Arial"/>
        <family val="2"/>
      </rPr>
      <t xml:space="preserve">de la totalité de  vos approvisionnements. 
****REMARQUE : Les points attribués dans le cadre de ce critère sont cumulables à ceux du critère 3 (approvisionnements en matières premières durables). 
</t>
    </r>
  </si>
  <si>
    <r>
      <t>*Un approvisionnement est considéré comme local si le fournisseur est situé dans l'une des communes figurant à l'annexe 2 de l’arrêté du gouvernement relatif à la reconnaissance des entreprises impliquées dans l’économie circulaire dans le cadre des aides pour le développement économique des entreprises.</t>
    </r>
    <r>
      <rPr>
        <sz val="11"/>
        <color theme="5"/>
        <rFont val="Arial"/>
        <family val="2"/>
      </rPr>
      <t xml:space="preserve">
</t>
    </r>
    <r>
      <rPr>
        <sz val="11"/>
        <rFont val="Arial"/>
        <family val="2"/>
      </rPr>
      <t xml:space="preserve">**REMARQUE : les achats de productions alimentaires hors-saison ne donnent pas lieu à l'attribution de points.
***Ce critère attribue des points à partir du moment où vos approvisionnements auprès d'un commerce local représentent </t>
    </r>
    <r>
      <rPr>
        <u/>
        <sz val="11"/>
        <rFont val="Arial"/>
        <family val="2"/>
      </rPr>
      <t xml:space="preserve">au moins la moitié </t>
    </r>
    <r>
      <rPr>
        <sz val="11"/>
        <rFont val="Arial"/>
        <family val="2"/>
      </rPr>
      <t xml:space="preserve"> de  la totalité de vos approvisionnements. </t>
    </r>
    <r>
      <rPr>
        <sz val="11"/>
        <color theme="5"/>
        <rFont val="Arial"/>
        <family val="2"/>
      </rPr>
      <t xml:space="preserve">
</t>
    </r>
  </si>
  <si>
    <r>
      <t xml:space="preserve">ATTENTION !  Des factures et preuves de paiement de vos approvisionnements en matières recyclées / réutilisées peuvent vous être demandées par l’administration comme pièces justificatives complémentaires, </t>
    </r>
    <r>
      <rPr>
        <b/>
        <u/>
        <sz val="11"/>
        <rFont val="Arial"/>
        <family val="2"/>
      </rPr>
      <t xml:space="preserve">après réception </t>
    </r>
    <r>
      <rPr>
        <b/>
        <sz val="11"/>
        <rFont val="Arial"/>
        <family val="2"/>
      </rPr>
      <t xml:space="preserve">de votre demande.  </t>
    </r>
  </si>
  <si>
    <t>Si vous avez réalisé des ventes de produits d'occasion sur le dernier exercice comptable, veuillez renseigner de manière exhaustive les éléments demandés ci-dessous :</t>
  </si>
  <si>
    <r>
      <t>* Produit d'occasion  = produit pouvant être réutilisé pour son usage initial.
**Ce critère attribue des points à partir du moment où vos ventes de produits d'occasion représentent a</t>
    </r>
    <r>
      <rPr>
        <u/>
        <sz val="11"/>
        <rFont val="Arial"/>
        <family val="2"/>
      </rPr>
      <t>u moins l'équivalent de 30%</t>
    </r>
    <r>
      <rPr>
        <sz val="11"/>
        <rFont val="Arial"/>
        <family val="2"/>
      </rPr>
      <t xml:space="preserve"> de la totalité de  vos ventes.</t>
    </r>
  </si>
  <si>
    <r>
      <t xml:space="preserve">ATTENTION !  Des factures et preuves de paiement de vos ventes de produits d'occasion peuvent vous être demandées par l’administration comme pièces justificatives complémentaires, </t>
    </r>
    <r>
      <rPr>
        <b/>
        <u/>
        <sz val="11"/>
        <rFont val="Arial"/>
        <family val="2"/>
      </rPr>
      <t>après réception</t>
    </r>
    <r>
      <rPr>
        <b/>
        <sz val="11"/>
        <rFont val="Arial"/>
        <family val="2"/>
      </rPr>
      <t xml:space="preserve"> de votre demande.  </t>
    </r>
  </si>
  <si>
    <t xml:space="preserve">Veuillez renseigner ci-dessous le listing des produits disponibles au dernier jour du précédent exercice fiscal  : </t>
  </si>
  <si>
    <t>Justification du caractère "récupéré" du produit 
(veuillez mentionner, le cas échéant, le label ou certification du produit recyclé)</t>
  </si>
  <si>
    <t xml:space="preserve">Le nombre de transactions réalisées sur votre plateforme sur le dernier exercice fiscal est de : </t>
  </si>
  <si>
    <r>
      <t xml:space="preserve">* </t>
    </r>
    <r>
      <rPr>
        <b/>
        <sz val="11"/>
        <rFont val="Arial"/>
        <family val="2"/>
      </rPr>
      <t>ATTENTION !</t>
    </r>
    <r>
      <rPr>
        <sz val="11"/>
        <rFont val="Arial"/>
        <family val="2"/>
      </rPr>
      <t xml:space="preserve"> Au sens de ce critère, une plateforme de partage est une structure où il y a également un partage des dividendes : le % du bénéfice de l'exercice fiscal distribué aux actionnaires sous forme de dividendes est donc limité à six pourcents.  </t>
    </r>
    <r>
      <rPr>
        <u/>
        <sz val="11"/>
        <rFont val="Arial"/>
        <family val="2"/>
      </rPr>
      <t>Au-delà de ce %, l’entreprise n’est pas éligible à ce critère</t>
    </r>
    <r>
      <rPr>
        <sz val="11"/>
        <rFont val="Arial"/>
        <family val="2"/>
      </rPr>
      <t xml:space="preserve">. </t>
    </r>
    <r>
      <rPr>
        <u/>
        <sz val="11"/>
        <rFont val="Arial"/>
        <family val="2"/>
      </rPr>
      <t xml:space="preserve">
</t>
    </r>
    <r>
      <rPr>
        <sz val="11"/>
        <rFont val="Arial"/>
        <family val="2"/>
      </rPr>
      <t xml:space="preserve">
**Autres pièces justificatives à fournir avec votre demande : 
                - Document d’environ une page A4 expliquant le service et le fonctionnement de la plateforme de partage ;
                - Extrait des conditions générales reprenant le détail des coûts appliqués aux transactions ;
                - Copie des statuts de l’entreprise mentionnant la distribution de dividendes limitées à 6% par an de la valeur nominale d’une action ou part. 
</t>
    </r>
    <r>
      <rPr>
        <sz val="11"/>
        <color rgb="FFFF0000"/>
        <rFont val="Arial"/>
        <family val="2"/>
      </rPr>
      <t xml:space="preserve">
</t>
    </r>
    <r>
      <rPr>
        <sz val="11"/>
        <rFont val="Arial"/>
        <family val="2"/>
      </rPr>
      <t xml:space="preserve">***Ce critère donne lieu à l'attribution de points si la performance de votre plateforme de partage au sens de ce critère atteint </t>
    </r>
    <r>
      <rPr>
        <u/>
        <sz val="11"/>
        <rFont val="Arial"/>
        <family val="2"/>
      </rPr>
      <t>le seuil de 2</t>
    </r>
    <r>
      <rPr>
        <sz val="11"/>
        <rFont val="Arial"/>
        <family val="2"/>
      </rPr>
      <t>.</t>
    </r>
    <r>
      <rPr>
        <sz val="11"/>
        <color rgb="FFFF0000"/>
        <rFont val="Arial"/>
        <family val="2"/>
      </rPr>
      <t xml:space="preserve">
</t>
    </r>
  </si>
  <si>
    <t>Le flux de matières de votre entreprise est estimé à :</t>
  </si>
  <si>
    <r>
      <t>*Matières post-consommateurs = matières prévues pour consommation finale, utilisées ou non, recyclables et/ou réutilisables mais non encore transformées, et que l'entreprise approvisionne en l'état.
**Matières recyclées = matières récupérées par un autre acteur et ayant subi au moins une transformation préalable en vue de leur remise sur le marché (i.e. recyclées) sur lequel l'entreprise s'approvisionne.
***Ce critère donne lieu à l'attribution de points si le flux de matière de votre entreprise est a</t>
    </r>
    <r>
      <rPr>
        <u/>
        <sz val="11"/>
        <rFont val="Arial"/>
        <family val="2"/>
      </rPr>
      <t>u moins égal à une valeur de 0,5</t>
    </r>
    <r>
      <rPr>
        <sz val="11"/>
        <rFont val="Arial"/>
        <family val="2"/>
      </rPr>
      <t>. ATTENTION ! Les points attribués dans le cadre de ce critère ne sont pas cumulables avec les points attribués dans le cadre du critère 10 (flux de matières exprimé en tonnes) .</t>
    </r>
  </si>
  <si>
    <r>
      <t xml:space="preserve">*ATTENTION !  Des factures et preuves de paiement peuvent vous être demandés par l’administration comme pièces justificatives complémentaires,  </t>
    </r>
    <r>
      <rPr>
        <b/>
        <u/>
        <sz val="12"/>
        <rFont val="Calibri"/>
        <family val="2"/>
        <scheme val="minor"/>
      </rPr>
      <t>après réception</t>
    </r>
    <r>
      <rPr>
        <b/>
        <sz val="12"/>
        <rFont val="Calibri"/>
        <family val="2"/>
        <scheme val="minor"/>
      </rPr>
      <t xml:space="preserve"> de votre demande.  </t>
    </r>
  </si>
  <si>
    <t>Si vous avez réalisé des approvisionnements en matières recyclées ou réutilisées sur le dernier exercice comptable, veuillez renseigner de manière exhaustive les éléments demandés ci-dessous :</t>
  </si>
  <si>
    <t>Si vous avez réalisé des approvisionnements en matières recyclées ou réutilisés sur le dernier exercice comptable, veuillez  renseigner de manière exhaustive les éléments demandés ci-dessous :</t>
  </si>
  <si>
    <r>
      <t xml:space="preserve">*ATTENTION !  Des factures et preuves de paiement de vos approvisionnements en matière recyclées / réutilisées peuvent vous être demandées par l’administration comme pièces justificatives complémentaires, </t>
    </r>
    <r>
      <rPr>
        <b/>
        <u/>
        <sz val="11"/>
        <rFont val="Arial"/>
        <family val="2"/>
      </rPr>
      <t>après réception</t>
    </r>
    <r>
      <rPr>
        <b/>
        <sz val="11"/>
        <rFont val="Arial"/>
        <family val="2"/>
      </rPr>
      <t xml:space="preserve"> de votre demande.  </t>
    </r>
  </si>
  <si>
    <t>dont matières recyclées (en tonnes)**</t>
  </si>
  <si>
    <r>
      <t>*Matières post-consommateurs = matières prévues pour consommation finale, utilisées ou non, recyclables et/ou réutilisables mais non encore transformées, et que l'entreprise approvisionne en l'état. 
**Matières recyclées = matières récupérées par un autre acteur et ayant subi au moins une transformation préalable en vue de leur remise sur le marché (i.e. recyclées) sur lequel l'entreprise s'approvisionne.
***Ce critère donne lieu à l'attribution de points si le flux de matières de votre entreprise est a</t>
    </r>
    <r>
      <rPr>
        <u/>
        <sz val="11"/>
        <rFont val="Arial"/>
        <family val="2"/>
      </rPr>
      <t>u moins égal à une valeur de 0,3</t>
    </r>
    <r>
      <rPr>
        <sz val="11"/>
        <rFont val="Arial"/>
        <family val="2"/>
      </rPr>
      <t>.</t>
    </r>
  </si>
  <si>
    <r>
      <rPr>
        <sz val="10"/>
        <color theme="1"/>
        <rFont val="Arial"/>
        <family val="2"/>
      </rPr>
      <t>Ce tableau, à annexer au questionnaire de demande, sert à justifier la manière dont votre activité économique remplit les conditions demandées pour les critères suivants : 
     - Limitation des déchets d'emballage (onglets critère 1 = ventes en vrac et/ou approvisionnements en vrac) 
     - Approvisionnement en matières premières durables (critère 3)
     - Commerce local (onglets critère 4 = ventes locales et/ou approvisionnements locaux)
     - Récupération de ressources (onglets critère 5 = approvisionnements en matières recyclées et/ou ventes de produits d'occasion) 
     - Plateforme de partage (onglet critère 9)
     - Flux de matières exprimés en tonnes (onglet critère 10) ou en valeur monétarisée (onglet critère 11).</t>
    </r>
    <r>
      <rPr>
        <b/>
        <sz val="10"/>
        <color theme="1"/>
        <rFont val="Arial"/>
        <family val="2"/>
      </rPr>
      <t xml:space="preserve">
Pour tous les autres critères de reconnaissance, ce tableau ne doit pas être rempli et nous vous invitons à vous référer à la liste de pièces justificatives mentionnées dans le questionnaire. </t>
    </r>
  </si>
  <si>
    <t>Critère 9 - Modèle d'affaires "Plateforme de partage" (maximum 7 points)</t>
  </si>
  <si>
    <t>Si vous avez réalisé des ventes localement sur le dernier exercice comptable, veuillez renseigner de manière exhaustive les éléments demandés ci-dessous :</t>
  </si>
  <si>
    <t>Si vous avez réalisé des approvisionnements localement sur le dernier exercice comptable, veuillez renseigner de manière exhaustive les éléments demandés ci-dessous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</si>
</sst>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quot;€&quot;"/>
    <numFmt numFmtId="165" formatCode="#,##0.0"/>
    <numFmt numFmtId="166" formatCode="0.0"/>
    <numFmt numFmtId="167" formatCode="#,##0.00\ &quot;€&quot;"/>
  </numFmts>
  <fonts count="31" x14ac:knownFonts="1">
    <font>
      <sz val="11"/>
      <color theme="1"/>
      <name val="Calibri"/>
      <family val="2"/>
      <scheme val="minor"/>
    </font>
    <font>
      <sz val="10"/>
      <color theme="1"/>
      <name val="Arial"/>
      <family val="2"/>
    </font>
    <font>
      <i/>
      <sz val="11"/>
      <color theme="1"/>
      <name val="Calibri"/>
      <family val="2"/>
      <scheme val="minor"/>
    </font>
    <font>
      <sz val="11"/>
      <color theme="1"/>
      <name val="Calibri"/>
      <family val="2"/>
      <scheme val="minor"/>
    </font>
    <font>
      <i/>
      <sz val="10"/>
      <color theme="1"/>
      <name val="Arial"/>
      <family val="2"/>
    </font>
    <font>
      <b/>
      <sz val="12"/>
      <name val="Calibri"/>
      <family val="2"/>
      <scheme val="minor"/>
    </font>
    <font>
      <b/>
      <u/>
      <sz val="12"/>
      <name val="Calibri"/>
      <family val="2"/>
      <scheme val="minor"/>
    </font>
    <font>
      <sz val="11"/>
      <color theme="1"/>
      <name val="Arial"/>
      <family val="2"/>
    </font>
    <font>
      <sz val="14"/>
      <color theme="1"/>
      <name val="Arial"/>
      <family val="2"/>
    </font>
    <font>
      <sz val="12"/>
      <color theme="1"/>
      <name val="Arial"/>
      <family val="2"/>
    </font>
    <font>
      <b/>
      <sz val="14"/>
      <color theme="1"/>
      <name val="Arial"/>
      <family val="2"/>
    </font>
    <font>
      <b/>
      <sz val="11"/>
      <name val="Arial"/>
      <family val="2"/>
    </font>
    <font>
      <sz val="11"/>
      <name val="Arial"/>
      <family val="2"/>
    </font>
    <font>
      <b/>
      <u/>
      <sz val="11"/>
      <name val="Arial"/>
      <family val="2"/>
    </font>
    <font>
      <sz val="12"/>
      <name val="Calibri"/>
      <family val="2"/>
      <scheme val="minor"/>
    </font>
    <font>
      <sz val="11"/>
      <color theme="5"/>
      <name val="Arial"/>
      <family val="2"/>
    </font>
    <font>
      <b/>
      <sz val="11"/>
      <color theme="1"/>
      <name val="Calibri"/>
      <family val="2"/>
      <scheme val="minor"/>
    </font>
    <font>
      <sz val="10"/>
      <color rgb="FF000000"/>
      <name val="Arial"/>
      <family val="2"/>
    </font>
    <font>
      <b/>
      <sz val="16"/>
      <color theme="1"/>
      <name val="Arial"/>
      <family val="2"/>
    </font>
    <font>
      <u/>
      <sz val="11"/>
      <name val="Arial"/>
      <family val="2"/>
    </font>
    <font>
      <b/>
      <sz val="10"/>
      <color rgb="FF000000"/>
      <name val="Arial"/>
      <family val="2"/>
    </font>
    <font>
      <sz val="11"/>
      <color rgb="FFFF0000"/>
      <name val="Calibri"/>
      <family val="2"/>
      <scheme val="minor"/>
    </font>
    <font>
      <sz val="11"/>
      <color rgb="FFFF0000"/>
      <name val="Arial"/>
      <family val="2"/>
    </font>
    <font>
      <sz val="12"/>
      <color rgb="FFFF0000"/>
      <name val="Calibri"/>
      <family val="2"/>
      <scheme val="minor"/>
    </font>
    <font>
      <b/>
      <sz val="12"/>
      <color rgb="FFFF0000"/>
      <name val="Calibri"/>
      <family val="2"/>
      <scheme val="minor"/>
    </font>
    <font>
      <sz val="14"/>
      <name val="Arial"/>
      <family val="2"/>
    </font>
    <font>
      <b/>
      <sz val="14"/>
      <name val="Arial"/>
      <family val="2"/>
    </font>
    <font>
      <sz val="12"/>
      <name val="Arial"/>
      <family val="2"/>
    </font>
    <font>
      <b/>
      <sz val="10"/>
      <color theme="1"/>
      <name val="Arial"/>
      <family val="2"/>
    </font>
    <font>
      <b/>
      <sz val="10"/>
      <color theme="0"/>
      <name val="Arial"/>
      <family val="2"/>
    </font>
    <font>
      <b/>
      <u/>
      <sz val="10"/>
      <color theme="0"/>
      <name val="Arial"/>
      <family val="2"/>
    </font>
  </fonts>
  <fills count="6">
    <fill>
      <patternFill patternType="none"/>
    </fill>
    <fill>
      <patternFill patternType="gray125"/>
    </fill>
    <fill>
      <patternFill patternType="solid">
        <fgColor rgb="FFEADCF4"/>
        <bgColor indexed="64"/>
      </patternFill>
    </fill>
    <fill>
      <patternFill patternType="solid">
        <fgColor theme="7" tint="0.59999389629810485"/>
        <bgColor indexed="64"/>
      </patternFill>
    </fill>
    <fill>
      <patternFill patternType="solid">
        <fgColor theme="0"/>
        <bgColor indexed="64"/>
      </patternFill>
    </fill>
    <fill>
      <patternFill patternType="solid">
        <fgColor rgb="FF000099"/>
        <bgColor indexed="64"/>
      </patternFill>
    </fill>
  </fills>
  <borders count="45">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73">
    <xf numFmtId="0" fontId="0" fillId="0" borderId="0" xfId="0"/>
    <xf numFmtId="0" fontId="0" fillId="0" borderId="0" xfId="0" applyAlignment="1">
      <alignment horizontal="justify" vertical="center" wrapText="1"/>
    </xf>
    <xf numFmtId="0" fontId="2" fillId="0" borderId="0" xfId="0" applyFont="1"/>
    <xf numFmtId="0" fontId="4" fillId="2" borderId="2"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7" fillId="0" borderId="0" xfId="0" applyFont="1"/>
    <xf numFmtId="0" fontId="9" fillId="3" borderId="18"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7" fillId="0" borderId="14" xfId="0" applyFont="1" applyBorder="1" applyAlignment="1">
      <alignment horizontal="justify" vertical="center" wrapText="1"/>
    </xf>
    <xf numFmtId="0" fontId="7" fillId="0" borderId="15" xfId="0" applyFont="1" applyBorder="1" applyAlignment="1">
      <alignment horizontal="justify" vertical="center" wrapText="1"/>
    </xf>
    <xf numFmtId="164" fontId="7" fillId="0" borderId="16" xfId="0" applyNumberFormat="1"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164" fontId="7" fillId="0" borderId="6" xfId="0" applyNumberFormat="1" applyFont="1" applyBorder="1" applyAlignment="1">
      <alignment horizontal="justify" vertical="center" wrapText="1"/>
    </xf>
    <xf numFmtId="164" fontId="7" fillId="0" borderId="7" xfId="0" applyNumberFormat="1" applyFont="1" applyBorder="1" applyAlignment="1">
      <alignment horizontal="justify" vertical="center" wrapText="1"/>
    </xf>
    <xf numFmtId="0" fontId="7" fillId="0" borderId="26" xfId="0" applyFont="1" applyBorder="1" applyAlignment="1">
      <alignment horizontal="justify" vertical="center" wrapText="1"/>
    </xf>
    <xf numFmtId="0" fontId="7" fillId="0" borderId="27" xfId="0" applyFont="1" applyBorder="1" applyAlignment="1">
      <alignment horizontal="justify" vertical="center" wrapText="1"/>
    </xf>
    <xf numFmtId="164" fontId="7" fillId="0" borderId="27" xfId="0" applyNumberFormat="1" applyFont="1" applyBorder="1" applyAlignment="1">
      <alignment horizontal="justify" vertical="center" wrapText="1"/>
    </xf>
    <xf numFmtId="164" fontId="7" fillId="0" borderId="28" xfId="0" applyNumberFormat="1" applyFont="1" applyBorder="1" applyAlignment="1">
      <alignment horizontal="justify" vertical="center" wrapText="1"/>
    </xf>
    <xf numFmtId="0" fontId="7" fillId="0" borderId="21"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29" xfId="0" applyFont="1" applyBorder="1" applyAlignment="1">
      <alignment horizontal="justify" vertical="center" wrapText="1"/>
    </xf>
    <xf numFmtId="0" fontId="0" fillId="0" borderId="0" xfId="0" applyBorder="1"/>
    <xf numFmtId="0" fontId="14" fillId="0" borderId="0" xfId="0" applyFont="1" applyFill="1" applyBorder="1" applyAlignment="1" applyProtection="1">
      <alignment vertical="center" wrapText="1"/>
    </xf>
    <xf numFmtId="164" fontId="8" fillId="0" borderId="19" xfId="0" applyNumberFormat="1" applyFont="1" applyBorder="1" applyAlignment="1">
      <alignment horizontal="center" vertical="center"/>
    </xf>
    <xf numFmtId="164" fontId="8" fillId="0" borderId="18" xfId="0" applyNumberFormat="1" applyFont="1" applyBorder="1" applyAlignment="1">
      <alignment horizontal="center" vertical="center"/>
    </xf>
    <xf numFmtId="9" fontId="10" fillId="0" borderId="19" xfId="1" applyFont="1" applyBorder="1" applyAlignment="1">
      <alignment horizontal="center" vertical="center"/>
    </xf>
    <xf numFmtId="0" fontId="12"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7" fillId="0" borderId="0" xfId="0" applyFont="1" applyAlignment="1">
      <alignment vertical="center" wrapText="1"/>
    </xf>
    <xf numFmtId="0" fontId="9" fillId="3" borderId="17" xfId="0" applyFont="1" applyFill="1" applyBorder="1" applyAlignment="1">
      <alignment horizontal="center" vertical="center" wrapText="1"/>
    </xf>
    <xf numFmtId="0" fontId="9" fillId="3" borderId="20" xfId="0" applyFont="1" applyFill="1" applyBorder="1" applyAlignment="1">
      <alignment horizontal="center" vertical="center" wrapText="1"/>
    </xf>
    <xf numFmtId="1" fontId="7" fillId="0" borderId="16" xfId="0" applyNumberFormat="1" applyFont="1" applyBorder="1" applyAlignment="1">
      <alignment horizontal="justify" vertical="center" wrapText="1"/>
    </xf>
    <xf numFmtId="1" fontId="7" fillId="0" borderId="7" xfId="0" applyNumberFormat="1" applyFont="1" applyBorder="1" applyAlignment="1">
      <alignment horizontal="justify" vertical="center" wrapText="1"/>
    </xf>
    <xf numFmtId="1" fontId="7" fillId="0" borderId="28" xfId="0" applyNumberFormat="1" applyFont="1" applyBorder="1" applyAlignment="1">
      <alignment horizontal="justify" vertical="center" wrapText="1"/>
    </xf>
    <xf numFmtId="0" fontId="5" fillId="0" borderId="38" xfId="0" applyFont="1" applyFill="1" applyBorder="1" applyAlignment="1" applyProtection="1">
      <alignment vertical="center" wrapText="1"/>
    </xf>
    <xf numFmtId="0" fontId="5" fillId="0" borderId="37" xfId="0" applyFont="1" applyFill="1" applyBorder="1" applyAlignment="1" applyProtection="1">
      <alignment vertical="center" wrapText="1"/>
    </xf>
    <xf numFmtId="166" fontId="7" fillId="0" borderId="15" xfId="0" applyNumberFormat="1" applyFont="1" applyBorder="1" applyAlignment="1">
      <alignment horizontal="justify" vertical="center" wrapText="1"/>
    </xf>
    <xf numFmtId="166" fontId="7" fillId="0" borderId="16" xfId="0" applyNumberFormat="1" applyFont="1" applyBorder="1" applyAlignment="1">
      <alignment horizontal="justify" vertical="center" wrapText="1"/>
    </xf>
    <xf numFmtId="166" fontId="7" fillId="0" borderId="6" xfId="0" applyNumberFormat="1" applyFont="1" applyBorder="1" applyAlignment="1">
      <alignment horizontal="justify" vertical="center" wrapText="1"/>
    </xf>
    <xf numFmtId="166" fontId="7" fillId="0" borderId="7" xfId="0" applyNumberFormat="1" applyFont="1" applyBorder="1" applyAlignment="1">
      <alignment horizontal="justify" vertical="center" wrapText="1"/>
    </xf>
    <xf numFmtId="166" fontId="7" fillId="0" borderId="27" xfId="0" applyNumberFormat="1" applyFont="1" applyBorder="1" applyAlignment="1">
      <alignment horizontal="justify" vertical="center" wrapText="1"/>
    </xf>
    <xf numFmtId="166" fontId="7" fillId="0" borderId="28" xfId="0" applyNumberFormat="1" applyFont="1" applyBorder="1" applyAlignment="1">
      <alignment horizontal="justify" vertical="center" wrapText="1"/>
    </xf>
    <xf numFmtId="0" fontId="16" fillId="0" borderId="0" xfId="0" applyFont="1"/>
    <xf numFmtId="166" fontId="10" fillId="0" borderId="34" xfId="0" applyNumberFormat="1" applyFont="1" applyBorder="1" applyAlignment="1">
      <alignment horizontal="center" vertical="center"/>
    </xf>
    <xf numFmtId="165" fontId="10" fillId="0" borderId="34" xfId="0" applyNumberFormat="1" applyFont="1" applyBorder="1" applyAlignment="1">
      <alignment horizontal="center" vertical="center"/>
    </xf>
    <xf numFmtId="2" fontId="0" fillId="0" borderId="0" xfId="0" applyNumberFormat="1"/>
    <xf numFmtId="166" fontId="0" fillId="0" borderId="0" xfId="0" applyNumberFormat="1"/>
    <xf numFmtId="0" fontId="0" fillId="0" borderId="0" xfId="0" quotePrefix="1"/>
    <xf numFmtId="0" fontId="5" fillId="0" borderId="39" xfId="0" applyFont="1" applyFill="1" applyBorder="1" applyAlignment="1" applyProtection="1">
      <alignment vertical="center" wrapText="1"/>
    </xf>
    <xf numFmtId="167" fontId="7" fillId="0" borderId="15" xfId="0" applyNumberFormat="1" applyFont="1" applyBorder="1" applyAlignment="1">
      <alignment horizontal="justify" vertical="center" wrapText="1"/>
    </xf>
    <xf numFmtId="167" fontId="7" fillId="0" borderId="16" xfId="0" applyNumberFormat="1" applyFont="1" applyBorder="1" applyAlignment="1">
      <alignment horizontal="justify" vertical="center" wrapText="1"/>
    </xf>
    <xf numFmtId="167" fontId="7" fillId="0" borderId="6" xfId="0" applyNumberFormat="1" applyFont="1" applyBorder="1" applyAlignment="1">
      <alignment horizontal="justify" vertical="center" wrapText="1"/>
    </xf>
    <xf numFmtId="167" fontId="7" fillId="0" borderId="7" xfId="0" applyNumberFormat="1" applyFont="1" applyBorder="1" applyAlignment="1">
      <alignment horizontal="justify" vertical="center" wrapText="1"/>
    </xf>
    <xf numFmtId="167" fontId="7" fillId="0" borderId="27" xfId="0" applyNumberFormat="1" applyFont="1" applyBorder="1" applyAlignment="1">
      <alignment horizontal="justify" vertical="center" wrapText="1"/>
    </xf>
    <xf numFmtId="167" fontId="7" fillId="0" borderId="28" xfId="0" applyNumberFormat="1" applyFont="1" applyBorder="1" applyAlignment="1">
      <alignment horizontal="justify" vertical="center" wrapText="1"/>
    </xf>
    <xf numFmtId="164" fontId="0" fillId="0" borderId="0" xfId="0" applyNumberFormat="1"/>
    <xf numFmtId="0" fontId="17" fillId="0" borderId="0" xfId="0" applyFont="1" applyAlignment="1">
      <alignment horizontal="justify" vertical="center" wrapText="1"/>
    </xf>
    <xf numFmtId="0" fontId="20" fillId="0" borderId="0" xfId="0" applyFont="1" applyAlignment="1">
      <alignment horizontal="justify" vertical="center" wrapText="1"/>
    </xf>
    <xf numFmtId="0" fontId="17" fillId="0" borderId="0" xfId="0" applyFont="1" applyAlignment="1">
      <alignment horizontal="right" vertical="center" wrapText="1"/>
    </xf>
    <xf numFmtId="0" fontId="21" fillId="0" borderId="0" xfId="0" applyFont="1"/>
    <xf numFmtId="0" fontId="22" fillId="0" borderId="14" xfId="0" applyFont="1" applyBorder="1" applyAlignment="1">
      <alignment horizontal="justify" vertical="center" wrapText="1"/>
    </xf>
    <xf numFmtId="0" fontId="22" fillId="0" borderId="15" xfId="0" applyFont="1" applyBorder="1" applyAlignment="1">
      <alignment horizontal="justify" vertical="center" wrapText="1"/>
    </xf>
    <xf numFmtId="164" fontId="22" fillId="0" borderId="15" xfId="0" applyNumberFormat="1" applyFont="1" applyBorder="1" applyAlignment="1">
      <alignment horizontal="justify" vertical="center" wrapText="1"/>
    </xf>
    <xf numFmtId="164" fontId="22" fillId="0" borderId="16" xfId="0" applyNumberFormat="1" applyFont="1" applyBorder="1" applyAlignment="1">
      <alignment horizontal="justify" vertical="center" wrapText="1"/>
    </xf>
    <xf numFmtId="0" fontId="22" fillId="0" borderId="5" xfId="0" applyFont="1" applyBorder="1" applyAlignment="1">
      <alignment horizontal="justify" vertical="center" wrapText="1"/>
    </xf>
    <xf numFmtId="0" fontId="22" fillId="0" borderId="6" xfId="0" applyFont="1" applyBorder="1" applyAlignment="1">
      <alignment horizontal="justify" vertical="center" wrapText="1"/>
    </xf>
    <xf numFmtId="164" fontId="22" fillId="0" borderId="6" xfId="0" applyNumberFormat="1" applyFont="1" applyBorder="1" applyAlignment="1">
      <alignment horizontal="justify" vertical="center" wrapText="1"/>
    </xf>
    <xf numFmtId="164" fontId="22" fillId="0" borderId="7" xfId="0" applyNumberFormat="1" applyFont="1" applyBorder="1" applyAlignment="1">
      <alignment horizontal="justify" vertical="center" wrapText="1"/>
    </xf>
    <xf numFmtId="0" fontId="21" fillId="0" borderId="0" xfId="0" applyFont="1" applyAlignment="1">
      <alignment wrapText="1"/>
    </xf>
    <xf numFmtId="10" fontId="21" fillId="0" borderId="0" xfId="0" applyNumberFormat="1" applyFont="1"/>
    <xf numFmtId="0" fontId="21" fillId="0" borderId="0" xfId="0" applyNumberFormat="1" applyFont="1"/>
    <xf numFmtId="0" fontId="23"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9" fontId="26" fillId="0" borderId="19" xfId="1" applyFont="1" applyBorder="1" applyAlignment="1">
      <alignment horizontal="center" vertical="center"/>
    </xf>
    <xf numFmtId="0" fontId="0" fillId="0" borderId="40" xfId="0" applyBorder="1"/>
    <xf numFmtId="1" fontId="7" fillId="0" borderId="43" xfId="0" applyNumberFormat="1" applyFont="1" applyBorder="1" applyAlignment="1">
      <alignment horizontal="center" vertical="center" wrapText="1"/>
    </xf>
    <xf numFmtId="2" fontId="26" fillId="0" borderId="1" xfId="1" quotePrefix="1" applyNumberFormat="1" applyFont="1" applyBorder="1" applyAlignment="1">
      <alignment horizontal="center" vertical="center"/>
    </xf>
    <xf numFmtId="0" fontId="1" fillId="4" borderId="0" xfId="0" applyFont="1" applyFill="1"/>
    <xf numFmtId="0" fontId="1" fillId="4" borderId="0" xfId="0" applyFont="1" applyFill="1" applyAlignment="1">
      <alignment vertical="center"/>
    </xf>
    <xf numFmtId="0" fontId="28" fillId="4" borderId="0" xfId="0" applyFont="1" applyFill="1" applyAlignment="1">
      <alignment horizontal="center" vertical="center"/>
    </xf>
    <xf numFmtId="0" fontId="28" fillId="4" borderId="0" xfId="0" applyFont="1" applyFill="1"/>
    <xf numFmtId="0" fontId="9" fillId="3" borderId="1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9" xfId="0" applyFont="1" applyFill="1" applyBorder="1" applyAlignment="1">
      <alignment horizontal="center" vertical="center" wrapText="1"/>
    </xf>
    <xf numFmtId="1" fontId="7" fillId="0" borderId="41" xfId="0" applyNumberFormat="1" applyFont="1" applyBorder="1" applyAlignment="1">
      <alignment horizontal="center" vertical="center" wrapText="1"/>
    </xf>
    <xf numFmtId="1" fontId="7" fillId="0" borderId="42" xfId="0" applyNumberFormat="1" applyFont="1" applyBorder="1" applyAlignment="1">
      <alignment horizontal="center" vertical="center" wrapText="1"/>
    </xf>
    <xf numFmtId="2" fontId="10" fillId="0" borderId="34" xfId="1" quotePrefix="1" applyNumberFormat="1" applyFont="1" applyBorder="1" applyAlignment="1">
      <alignment horizontal="center" vertical="center"/>
    </xf>
    <xf numFmtId="0" fontId="28" fillId="2" borderId="12" xfId="0" applyFont="1" applyFill="1" applyBorder="1" applyAlignment="1">
      <alignment horizontal="justify" vertical="center" wrapText="1"/>
    </xf>
    <xf numFmtId="0" fontId="28" fillId="2" borderId="13" xfId="0" applyFont="1" applyFill="1" applyBorder="1" applyAlignment="1">
      <alignment horizontal="justify" vertical="center"/>
    </xf>
    <xf numFmtId="0" fontId="28" fillId="2" borderId="1" xfId="0" applyFont="1" applyFill="1" applyBorder="1" applyAlignment="1">
      <alignment horizontal="justify" vertical="center"/>
    </xf>
    <xf numFmtId="0" fontId="29" fillId="5" borderId="12" xfId="0" applyFont="1" applyFill="1" applyBorder="1" applyAlignment="1">
      <alignment horizontal="justify" vertical="center" wrapText="1"/>
    </xf>
    <xf numFmtId="0" fontId="29" fillId="5" borderId="13" xfId="0" applyFont="1" applyFill="1" applyBorder="1" applyAlignment="1">
      <alignment horizontal="justify" vertical="center" wrapText="1"/>
    </xf>
    <xf numFmtId="0" fontId="29" fillId="5" borderId="1" xfId="0" applyFont="1" applyFill="1" applyBorder="1" applyAlignment="1">
      <alignment horizontal="justify" vertical="center" wrapText="1"/>
    </xf>
    <xf numFmtId="0" fontId="1" fillId="4" borderId="0" xfId="0" applyFont="1" applyFill="1" applyAlignment="1">
      <alignment horizontal="justify" vertical="center"/>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 xfId="0" applyFont="1" applyFill="1" applyBorder="1" applyAlignment="1">
      <alignment horizontal="left" vertical="center" wrapText="1"/>
    </xf>
    <xf numFmtId="0" fontId="25" fillId="0" borderId="17" xfId="0" applyFont="1" applyBorder="1" applyAlignment="1">
      <alignment horizontal="justify" vertical="center" wrapText="1"/>
    </xf>
    <xf numFmtId="0" fontId="25" fillId="0" borderId="18" xfId="0" applyFont="1" applyBorder="1" applyAlignment="1">
      <alignment horizontal="justify" vertical="center" wrapText="1"/>
    </xf>
    <xf numFmtId="0" fontId="12" fillId="2" borderId="12" xfId="0" applyFont="1" applyFill="1" applyBorder="1" applyAlignment="1" applyProtection="1">
      <alignment horizontal="justify" vertical="center" wrapText="1"/>
    </xf>
    <xf numFmtId="0" fontId="12" fillId="2" borderId="13" xfId="0" applyFont="1" applyFill="1" applyBorder="1" applyAlignment="1" applyProtection="1">
      <alignment horizontal="justify" vertical="center" wrapText="1"/>
    </xf>
    <xf numFmtId="0" fontId="12" fillId="2" borderId="1" xfId="0" applyFont="1" applyFill="1" applyBorder="1" applyAlignment="1" applyProtection="1">
      <alignment horizontal="justify" vertical="center" wrapText="1"/>
    </xf>
    <xf numFmtId="0" fontId="11" fillId="2" borderId="12" xfId="0" applyFont="1" applyFill="1" applyBorder="1" applyAlignment="1" applyProtection="1">
      <alignment horizontal="justify" vertical="center" wrapText="1"/>
    </xf>
    <xf numFmtId="0" fontId="11" fillId="2" borderId="13" xfId="0" applyFont="1" applyFill="1" applyBorder="1" applyAlignment="1" applyProtection="1">
      <alignment horizontal="justify" vertical="center" wrapText="1"/>
    </xf>
    <xf numFmtId="0" fontId="11" fillId="2" borderId="1" xfId="0" applyFont="1" applyFill="1" applyBorder="1" applyAlignment="1" applyProtection="1">
      <alignment horizontal="justify" vertical="center" wrapText="1"/>
    </xf>
    <xf numFmtId="0" fontId="4" fillId="0" borderId="22"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164" fontId="10" fillId="0" borderId="12" xfId="0" applyNumberFormat="1" applyFont="1" applyBorder="1" applyAlignment="1">
      <alignment horizontal="left" vertical="center"/>
    </xf>
    <xf numFmtId="164" fontId="10" fillId="0" borderId="13" xfId="0" applyNumberFormat="1" applyFont="1" applyBorder="1" applyAlignment="1">
      <alignment horizontal="left" vertical="center"/>
    </xf>
    <xf numFmtId="164" fontId="10" fillId="0" borderId="1" xfId="0" applyNumberFormat="1" applyFont="1" applyBorder="1" applyAlignment="1">
      <alignment horizontal="left"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8" fillId="0" borderId="17"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18" xfId="0" applyFont="1" applyBorder="1" applyAlignment="1">
      <alignment horizontal="justify" vertical="center" wrapText="1"/>
    </xf>
    <xf numFmtId="0" fontId="12" fillId="2" borderId="32" xfId="0" applyFont="1" applyFill="1" applyBorder="1" applyAlignment="1" applyProtection="1">
      <alignment horizontal="justify" vertical="center" wrapText="1"/>
    </xf>
    <xf numFmtId="0" fontId="12" fillId="2" borderId="30" xfId="0" applyFont="1" applyFill="1" applyBorder="1" applyAlignment="1" applyProtection="1">
      <alignment horizontal="justify" vertical="center" wrapText="1"/>
    </xf>
    <xf numFmtId="0" fontId="12" fillId="2" borderId="24" xfId="0" applyFont="1" applyFill="1" applyBorder="1" applyAlignment="1" applyProtection="1">
      <alignment horizontal="justify" vertical="center" wrapText="1"/>
    </xf>
    <xf numFmtId="0" fontId="11" fillId="2" borderId="33" xfId="0" applyFont="1" applyFill="1" applyBorder="1" applyAlignment="1" applyProtection="1">
      <alignment horizontal="justify" vertical="center" wrapText="1"/>
    </xf>
    <xf numFmtId="0" fontId="11" fillId="2" borderId="31" xfId="0" applyFont="1" applyFill="1" applyBorder="1" applyAlignment="1" applyProtection="1">
      <alignment horizontal="justify" vertical="center" wrapText="1"/>
    </xf>
    <xf numFmtId="0" fontId="11" fillId="2" borderId="25" xfId="0" applyFont="1" applyFill="1" applyBorder="1" applyAlignment="1" applyProtection="1">
      <alignment horizontal="justify" vertical="center" wrapText="1"/>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20" xfId="0" applyFont="1" applyBorder="1" applyAlignment="1">
      <alignment horizontal="left" vertical="center"/>
    </xf>
    <xf numFmtId="0" fontId="18" fillId="0" borderId="20" xfId="0" applyFont="1" applyBorder="1" applyAlignment="1">
      <alignment horizontal="center" vertical="center"/>
    </xf>
    <xf numFmtId="0" fontId="1" fillId="0" borderId="3" xfId="0" applyFont="1" applyBorder="1" applyAlignment="1" applyProtection="1">
      <alignment horizontal="center" vertical="top"/>
      <protection locked="0"/>
    </xf>
    <xf numFmtId="0" fontId="1" fillId="0" borderId="4"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2" fontId="7" fillId="0" borderId="36"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26" fillId="0" borderId="44" xfId="1" applyNumberFormat="1" applyFont="1" applyBorder="1" applyAlignment="1">
      <alignment horizontal="center" vertical="center"/>
    </xf>
    <xf numFmtId="0" fontId="26" fillId="0" borderId="1" xfId="1" applyNumberFormat="1" applyFont="1" applyBorder="1" applyAlignment="1">
      <alignment horizontal="center" vertical="center"/>
    </xf>
    <xf numFmtId="0" fontId="8" fillId="0" borderId="12" xfId="0" applyFont="1" applyBorder="1" applyAlignment="1">
      <alignment horizontal="justify" vertical="center" wrapText="1"/>
    </xf>
    <xf numFmtId="3" fontId="26" fillId="0" borderId="12" xfId="0" applyNumberFormat="1" applyFont="1" applyBorder="1" applyAlignment="1">
      <alignment horizontal="center" vertical="center"/>
    </xf>
    <xf numFmtId="3" fontId="26" fillId="0" borderId="13" xfId="0" applyNumberFormat="1" applyFont="1" applyBorder="1" applyAlignment="1">
      <alignment horizontal="center" vertical="center"/>
    </xf>
    <xf numFmtId="3" fontId="26" fillId="0" borderId="1" xfId="0" applyNumberFormat="1" applyFont="1" applyBorder="1" applyAlignment="1">
      <alignment horizontal="center" vertical="center"/>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18" fillId="0" borderId="13"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20" xfId="0" applyFont="1" applyFill="1" applyBorder="1" applyAlignment="1">
      <alignment horizontal="center" vertical="center" wrapText="1"/>
    </xf>
    <xf numFmtId="2" fontId="7" fillId="0" borderId="32" xfId="0" applyNumberFormat="1" applyFont="1" applyBorder="1" applyAlignment="1">
      <alignment horizontal="center" vertical="center" wrapText="1"/>
    </xf>
    <xf numFmtId="2" fontId="7" fillId="0" borderId="35" xfId="0" applyNumberFormat="1" applyFont="1" applyBorder="1" applyAlignment="1">
      <alignment horizontal="center" vertical="center" wrapText="1"/>
    </xf>
    <xf numFmtId="0" fontId="10" fillId="0" borderId="34" xfId="0" applyFont="1" applyBorder="1" applyAlignment="1">
      <alignment horizontal="center" vertical="center"/>
    </xf>
    <xf numFmtId="165" fontId="10" fillId="0" borderId="12" xfId="0" applyNumberFormat="1" applyFont="1" applyBorder="1" applyAlignment="1">
      <alignment horizontal="left" vertical="center"/>
    </xf>
    <xf numFmtId="165" fontId="10" fillId="0" borderId="13" xfId="0" applyNumberFormat="1" applyFont="1" applyBorder="1" applyAlignment="1">
      <alignment horizontal="left" vertical="center"/>
    </xf>
    <xf numFmtId="165" fontId="10" fillId="0" borderId="1" xfId="0" applyNumberFormat="1" applyFont="1" applyBorder="1" applyAlignment="1">
      <alignment horizontal="left" vertical="center"/>
    </xf>
    <xf numFmtId="0" fontId="8" fillId="0" borderId="19" xfId="0" applyFont="1" applyBorder="1" applyAlignment="1">
      <alignment horizontal="justify" vertical="center" wrapText="1"/>
    </xf>
    <xf numFmtId="0" fontId="5" fillId="2" borderId="33" xfId="0" applyFont="1" applyFill="1" applyBorder="1" applyAlignment="1" applyProtection="1">
      <alignment horizontal="justify" vertical="center" wrapText="1"/>
    </xf>
    <xf numFmtId="0" fontId="5" fillId="2" borderId="31" xfId="0" applyFont="1" applyFill="1" applyBorder="1" applyAlignment="1" applyProtection="1">
      <alignment horizontal="justify" vertical="center" wrapText="1"/>
    </xf>
    <xf numFmtId="0" fontId="5" fillId="2" borderId="25" xfId="0" applyFont="1" applyFill="1" applyBorder="1" applyAlignment="1" applyProtection="1">
      <alignment horizontal="justify" vertical="center" wrapText="1"/>
    </xf>
    <xf numFmtId="0" fontId="8" fillId="0" borderId="44" xfId="0" applyFont="1" applyBorder="1" applyAlignment="1">
      <alignment horizontal="justify" vertical="center" wrapText="1"/>
    </xf>
    <xf numFmtId="164" fontId="9" fillId="3" borderId="12" xfId="0" applyNumberFormat="1" applyFont="1" applyFill="1" applyBorder="1" applyAlignment="1">
      <alignment horizontal="justify" vertical="center" wrapText="1"/>
    </xf>
    <xf numFmtId="164" fontId="9" fillId="3" borderId="13" xfId="0" applyNumberFormat="1" applyFont="1" applyFill="1" applyBorder="1" applyAlignment="1">
      <alignment horizontal="justify" vertical="center" wrapText="1"/>
    </xf>
    <xf numFmtId="164" fontId="9" fillId="3" borderId="1" xfId="0" applyNumberFormat="1" applyFont="1" applyFill="1" applyBorder="1" applyAlignment="1">
      <alignment horizontal="justify" vertical="center" wrapText="1"/>
    </xf>
    <xf numFmtId="164" fontId="9" fillId="3" borderId="12" xfId="0" applyNumberFormat="1" applyFont="1" applyFill="1" applyBorder="1" applyAlignment="1">
      <alignment horizontal="left" vertical="center"/>
    </xf>
    <xf numFmtId="164" fontId="9" fillId="3" borderId="13" xfId="0" applyNumberFormat="1" applyFont="1" applyFill="1" applyBorder="1" applyAlignment="1">
      <alignment horizontal="left" vertical="center"/>
    </xf>
    <xf numFmtId="164" fontId="9" fillId="3" borderId="1" xfId="0" applyNumberFormat="1" applyFont="1" applyFill="1" applyBorder="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M13"/>
  <sheetViews>
    <sheetView showGridLines="0" tabSelected="1" workbookViewId="0">
      <selection activeCell="I17" sqref="I17"/>
    </sheetView>
  </sheetViews>
  <sheetFormatPr baseColWidth="10" defaultColWidth="8.88671875" defaultRowHeight="14.4" x14ac:dyDescent="0.3"/>
  <cols>
    <col min="9" max="9" width="68" customWidth="1"/>
  </cols>
  <sheetData>
    <row r="3" spans="2:13" x14ac:dyDescent="0.3">
      <c r="B3" s="80"/>
      <c r="C3" s="80"/>
      <c r="D3" s="80"/>
      <c r="E3" s="80"/>
      <c r="F3" s="80"/>
      <c r="G3" s="80"/>
      <c r="H3" s="80"/>
      <c r="I3" s="80"/>
      <c r="J3" s="80"/>
      <c r="K3" s="80"/>
      <c r="L3" s="80"/>
      <c r="M3" s="80"/>
    </row>
    <row r="4" spans="2:13" ht="15" thickBot="1" x14ac:dyDescent="0.35">
      <c r="B4" s="80"/>
      <c r="C4" s="80"/>
      <c r="D4" s="80"/>
      <c r="E4" s="80"/>
      <c r="F4" s="80"/>
      <c r="G4" s="80"/>
      <c r="H4" s="80"/>
      <c r="I4" s="80"/>
      <c r="J4" s="80"/>
      <c r="K4" s="80"/>
      <c r="L4" s="80"/>
      <c r="M4" s="80"/>
    </row>
    <row r="5" spans="2:13" ht="157.5" customHeight="1" thickBot="1" x14ac:dyDescent="0.35">
      <c r="B5" s="90" t="s">
        <v>247</v>
      </c>
      <c r="C5" s="91"/>
      <c r="D5" s="91"/>
      <c r="E5" s="91"/>
      <c r="F5" s="91"/>
      <c r="G5" s="91"/>
      <c r="H5" s="91"/>
      <c r="I5" s="92"/>
      <c r="J5" s="81"/>
      <c r="K5" s="81"/>
      <c r="L5" s="81"/>
      <c r="M5" s="81"/>
    </row>
    <row r="6" spans="2:13" ht="80.25" customHeight="1" thickBot="1" x14ac:dyDescent="0.35">
      <c r="B6" s="93" t="s">
        <v>213</v>
      </c>
      <c r="C6" s="94"/>
      <c r="D6" s="94"/>
      <c r="E6" s="94"/>
      <c r="F6" s="94"/>
      <c r="G6" s="94"/>
      <c r="H6" s="94"/>
      <c r="I6" s="95"/>
      <c r="J6" s="80"/>
      <c r="K6" s="80"/>
      <c r="L6" s="80"/>
      <c r="M6" s="80"/>
    </row>
    <row r="7" spans="2:13" x14ac:dyDescent="0.3">
      <c r="B7" s="82"/>
      <c r="C7" s="82"/>
      <c r="D7" s="82"/>
      <c r="E7" s="83"/>
      <c r="F7" s="83"/>
      <c r="G7" s="82"/>
      <c r="H7" s="82"/>
      <c r="I7" s="82"/>
      <c r="J7" s="80"/>
      <c r="K7" s="80"/>
      <c r="L7" s="80"/>
      <c r="M7" s="80"/>
    </row>
    <row r="8" spans="2:13" x14ac:dyDescent="0.3">
      <c r="B8" s="82"/>
      <c r="C8" s="82"/>
      <c r="D8" s="82"/>
      <c r="E8" s="83"/>
      <c r="F8" s="83"/>
      <c r="G8" s="82"/>
      <c r="H8" s="82"/>
      <c r="I8" s="82"/>
      <c r="J8" s="80"/>
      <c r="K8" s="80"/>
      <c r="L8" s="80"/>
      <c r="M8" s="80"/>
    </row>
    <row r="9" spans="2:13" x14ac:dyDescent="0.3">
      <c r="B9" s="96" t="s">
        <v>212</v>
      </c>
      <c r="C9" s="96"/>
      <c r="D9" s="96"/>
      <c r="E9" s="96"/>
      <c r="F9" s="96"/>
      <c r="G9" s="96"/>
      <c r="H9" s="96"/>
      <c r="I9" s="96"/>
      <c r="J9" s="81"/>
      <c r="K9" s="81"/>
      <c r="L9" s="81"/>
      <c r="M9" s="81"/>
    </row>
    <row r="10" spans="2:13" x14ac:dyDescent="0.3">
      <c r="B10" s="96"/>
      <c r="C10" s="96"/>
      <c r="D10" s="96"/>
      <c r="E10" s="96"/>
      <c r="F10" s="96"/>
      <c r="G10" s="96"/>
      <c r="H10" s="96"/>
      <c r="I10" s="96"/>
      <c r="J10" s="81"/>
      <c r="K10" s="81"/>
      <c r="L10" s="81"/>
      <c r="M10" s="81"/>
    </row>
    <row r="11" spans="2:13" x14ac:dyDescent="0.3">
      <c r="B11" s="96"/>
      <c r="C11" s="96"/>
      <c r="D11" s="96"/>
      <c r="E11" s="96"/>
      <c r="F11" s="96"/>
      <c r="G11" s="96"/>
      <c r="H11" s="96"/>
      <c r="I11" s="96"/>
      <c r="J11" s="81"/>
      <c r="K11" s="81"/>
      <c r="L11" s="81"/>
      <c r="M11" s="81"/>
    </row>
    <row r="12" spans="2:13" x14ac:dyDescent="0.3">
      <c r="B12" s="96"/>
      <c r="C12" s="96"/>
      <c r="D12" s="96"/>
      <c r="E12" s="96"/>
      <c r="F12" s="96"/>
      <c r="G12" s="96"/>
      <c r="H12" s="96"/>
      <c r="I12" s="96"/>
      <c r="J12" s="81"/>
      <c r="K12" s="81"/>
      <c r="L12" s="81"/>
      <c r="M12" s="81"/>
    </row>
    <row r="13" spans="2:13" x14ac:dyDescent="0.3">
      <c r="B13" s="96"/>
      <c r="C13" s="96"/>
      <c r="D13" s="96"/>
      <c r="E13" s="96"/>
      <c r="F13" s="96"/>
      <c r="G13" s="96"/>
      <c r="H13" s="96"/>
      <c r="I13" s="96"/>
    </row>
  </sheetData>
  <mergeCells count="3">
    <mergeCell ref="B5:I5"/>
    <mergeCell ref="B6:I6"/>
    <mergeCell ref="B9:I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5"/>
  <sheetViews>
    <sheetView topLeftCell="A10" zoomScale="50" zoomScaleNormal="50" workbookViewId="0">
      <selection activeCell="R63" sqref="R63"/>
    </sheetView>
  </sheetViews>
  <sheetFormatPr baseColWidth="10" defaultColWidth="11.44140625" defaultRowHeight="14.4" x14ac:dyDescent="0.3"/>
  <cols>
    <col min="1" max="1" width="19.6640625" customWidth="1"/>
    <col min="2" max="3" width="36.109375" customWidth="1"/>
    <col min="4" max="4" width="57" customWidth="1"/>
    <col min="5" max="5" width="39" customWidth="1"/>
    <col min="6" max="6" width="45.5546875" customWidth="1"/>
  </cols>
  <sheetData>
    <row r="1" spans="2:6" x14ac:dyDescent="0.3">
      <c r="B1" s="3" t="s">
        <v>137</v>
      </c>
      <c r="C1" s="108"/>
      <c r="D1" s="151"/>
      <c r="E1" s="151"/>
      <c r="F1" s="109"/>
    </row>
    <row r="2" spans="2:6" ht="15" thickBot="1" x14ac:dyDescent="0.35">
      <c r="B2" s="4" t="s">
        <v>20</v>
      </c>
      <c r="C2" s="110"/>
      <c r="D2" s="152"/>
      <c r="E2" s="152"/>
      <c r="F2" s="111"/>
    </row>
    <row r="4" spans="2:6" ht="15" thickBot="1" x14ac:dyDescent="0.35"/>
    <row r="5" spans="2:6" ht="72" customHeight="1" thickBot="1" x14ac:dyDescent="0.35">
      <c r="B5" s="112" t="s">
        <v>145</v>
      </c>
      <c r="C5" s="138"/>
      <c r="D5" s="113"/>
      <c r="E5" s="113"/>
      <c r="F5" s="114"/>
    </row>
    <row r="6" spans="2:6" ht="67.5" customHeight="1" thickBot="1" x14ac:dyDescent="0.35">
      <c r="B6" s="97" t="s">
        <v>152</v>
      </c>
      <c r="C6" s="98"/>
      <c r="D6" s="98"/>
      <c r="E6" s="98"/>
      <c r="F6" s="99"/>
    </row>
    <row r="7" spans="2:6" ht="51.75" customHeight="1" thickBot="1" x14ac:dyDescent="0.35">
      <c r="B7" s="159"/>
      <c r="C7" s="160"/>
      <c r="D7" s="160"/>
      <c r="E7" s="160"/>
      <c r="F7" s="161"/>
    </row>
    <row r="8" spans="2:6" ht="57.75" customHeight="1" thickBot="1" x14ac:dyDescent="0.35">
      <c r="B8" s="97" t="s">
        <v>243</v>
      </c>
      <c r="C8" s="98"/>
      <c r="D8" s="98"/>
      <c r="E8" s="98"/>
      <c r="F8" s="99"/>
    </row>
    <row r="9" spans="2:6" ht="54" customHeight="1" thickBot="1" x14ac:dyDescent="0.35">
      <c r="B9" s="32" t="s">
        <v>146</v>
      </c>
      <c r="C9" s="33" t="s">
        <v>2</v>
      </c>
      <c r="D9" s="7" t="s">
        <v>147</v>
      </c>
      <c r="E9" s="7" t="s">
        <v>148</v>
      </c>
      <c r="F9" s="7" t="s">
        <v>245</v>
      </c>
    </row>
    <row r="10" spans="2:6" x14ac:dyDescent="0.3">
      <c r="B10" s="10"/>
      <c r="C10" s="21"/>
      <c r="D10" s="39"/>
      <c r="E10" s="39"/>
      <c r="F10" s="40"/>
    </row>
    <row r="11" spans="2:6" x14ac:dyDescent="0.3">
      <c r="B11" s="13"/>
      <c r="C11" s="22"/>
      <c r="D11" s="41"/>
      <c r="E11" s="39"/>
      <c r="F11" s="42"/>
    </row>
    <row r="12" spans="2:6" x14ac:dyDescent="0.3">
      <c r="B12" s="13"/>
      <c r="C12" s="22"/>
      <c r="D12" s="41"/>
      <c r="E12" s="39"/>
      <c r="F12" s="42"/>
    </row>
    <row r="13" spans="2:6" x14ac:dyDescent="0.3">
      <c r="B13" s="13"/>
      <c r="C13" s="22"/>
      <c r="D13" s="41"/>
      <c r="E13" s="39"/>
      <c r="F13" s="42"/>
    </row>
    <row r="14" spans="2:6" x14ac:dyDescent="0.3">
      <c r="B14" s="13"/>
      <c r="C14" s="22"/>
      <c r="D14" s="41"/>
      <c r="E14" s="39"/>
      <c r="F14" s="42"/>
    </row>
    <row r="15" spans="2:6" x14ac:dyDescent="0.3">
      <c r="B15" s="13"/>
      <c r="C15" s="22"/>
      <c r="D15" s="41"/>
      <c r="E15" s="39"/>
      <c r="F15" s="42"/>
    </row>
    <row r="16" spans="2:6" x14ac:dyDescent="0.3">
      <c r="B16" s="13"/>
      <c r="C16" s="22"/>
      <c r="D16" s="41"/>
      <c r="E16" s="39"/>
      <c r="F16" s="42"/>
    </row>
    <row r="17" spans="2:6" x14ac:dyDescent="0.3">
      <c r="B17" s="13"/>
      <c r="C17" s="22"/>
      <c r="D17" s="41"/>
      <c r="E17" s="39"/>
      <c r="F17" s="42"/>
    </row>
    <row r="18" spans="2:6" x14ac:dyDescent="0.3">
      <c r="B18" s="13"/>
      <c r="C18" s="22"/>
      <c r="D18" s="41"/>
      <c r="E18" s="39"/>
      <c r="F18" s="42"/>
    </row>
    <row r="19" spans="2:6" x14ac:dyDescent="0.3">
      <c r="B19" s="13"/>
      <c r="C19" s="22"/>
      <c r="D19" s="41"/>
      <c r="E19" s="39"/>
      <c r="F19" s="42"/>
    </row>
    <row r="20" spans="2:6" x14ac:dyDescent="0.3">
      <c r="B20" s="13"/>
      <c r="C20" s="22"/>
      <c r="D20" s="41"/>
      <c r="E20" s="39"/>
      <c r="F20" s="42"/>
    </row>
    <row r="21" spans="2:6" x14ac:dyDescent="0.3">
      <c r="B21" s="13"/>
      <c r="C21" s="22"/>
      <c r="D21" s="41"/>
      <c r="E21" s="39"/>
      <c r="F21" s="42"/>
    </row>
    <row r="22" spans="2:6" x14ac:dyDescent="0.3">
      <c r="B22" s="13"/>
      <c r="C22" s="22"/>
      <c r="D22" s="41"/>
      <c r="E22" s="39"/>
      <c r="F22" s="42"/>
    </row>
    <row r="23" spans="2:6" x14ac:dyDescent="0.3">
      <c r="B23" s="13"/>
      <c r="C23" s="22"/>
      <c r="D23" s="41"/>
      <c r="E23" s="39"/>
      <c r="F23" s="42"/>
    </row>
    <row r="24" spans="2:6" x14ac:dyDescent="0.3">
      <c r="B24" s="13"/>
      <c r="C24" s="22"/>
      <c r="D24" s="41"/>
      <c r="E24" s="39"/>
      <c r="F24" s="42"/>
    </row>
    <row r="25" spans="2:6" x14ac:dyDescent="0.3">
      <c r="B25" s="13"/>
      <c r="C25" s="22"/>
      <c r="D25" s="41"/>
      <c r="E25" s="39"/>
      <c r="F25" s="42"/>
    </row>
    <row r="26" spans="2:6" x14ac:dyDescent="0.3">
      <c r="B26" s="13"/>
      <c r="C26" s="22"/>
      <c r="D26" s="41"/>
      <c r="E26" s="39"/>
      <c r="F26" s="42"/>
    </row>
    <row r="27" spans="2:6" x14ac:dyDescent="0.3">
      <c r="B27" s="13"/>
      <c r="C27" s="22"/>
      <c r="D27" s="41"/>
      <c r="E27" s="39"/>
      <c r="F27" s="42"/>
    </row>
    <row r="28" spans="2:6" x14ac:dyDescent="0.3">
      <c r="B28" s="13"/>
      <c r="C28" s="22"/>
      <c r="D28" s="41"/>
      <c r="E28" s="39"/>
      <c r="F28" s="42"/>
    </row>
    <row r="29" spans="2:6" x14ac:dyDescent="0.3">
      <c r="B29" s="13"/>
      <c r="C29" s="22"/>
      <c r="D29" s="41"/>
      <c r="E29" s="39"/>
      <c r="F29" s="42"/>
    </row>
    <row r="30" spans="2:6" x14ac:dyDescent="0.3">
      <c r="B30" s="13"/>
      <c r="C30" s="22"/>
      <c r="D30" s="41"/>
      <c r="E30" s="39"/>
      <c r="F30" s="42"/>
    </row>
    <row r="31" spans="2:6" x14ac:dyDescent="0.3">
      <c r="B31" s="13"/>
      <c r="C31" s="22"/>
      <c r="D31" s="41"/>
      <c r="E31" s="39"/>
      <c r="F31" s="42"/>
    </row>
    <row r="32" spans="2:6" x14ac:dyDescent="0.3">
      <c r="B32" s="13"/>
      <c r="C32" s="22"/>
      <c r="D32" s="41"/>
      <c r="E32" s="39"/>
      <c r="F32" s="42"/>
    </row>
    <row r="33" spans="2:6" x14ac:dyDescent="0.3">
      <c r="B33" s="13"/>
      <c r="C33" s="22"/>
      <c r="D33" s="41"/>
      <c r="E33" s="39"/>
      <c r="F33" s="42"/>
    </row>
    <row r="34" spans="2:6" x14ac:dyDescent="0.3">
      <c r="B34" s="13"/>
      <c r="C34" s="22"/>
      <c r="D34" s="41"/>
      <c r="E34" s="39"/>
      <c r="F34" s="42"/>
    </row>
    <row r="35" spans="2:6" x14ac:dyDescent="0.3">
      <c r="B35" s="13"/>
      <c r="C35" s="22"/>
      <c r="D35" s="41"/>
      <c r="E35" s="39"/>
      <c r="F35" s="42"/>
    </row>
    <row r="36" spans="2:6" x14ac:dyDescent="0.3">
      <c r="B36" s="13"/>
      <c r="C36" s="22"/>
      <c r="D36" s="41"/>
      <c r="E36" s="39"/>
      <c r="F36" s="42"/>
    </row>
    <row r="37" spans="2:6" x14ac:dyDescent="0.3">
      <c r="B37" s="13"/>
      <c r="C37" s="22"/>
      <c r="D37" s="41"/>
      <c r="E37" s="39"/>
      <c r="F37" s="42"/>
    </row>
    <row r="38" spans="2:6" x14ac:dyDescent="0.3">
      <c r="B38" s="13"/>
      <c r="C38" s="22"/>
      <c r="D38" s="41"/>
      <c r="E38" s="39"/>
      <c r="F38" s="42"/>
    </row>
    <row r="39" spans="2:6" x14ac:dyDescent="0.3">
      <c r="B39" s="13"/>
      <c r="C39" s="22"/>
      <c r="D39" s="41"/>
      <c r="E39" s="39"/>
      <c r="F39" s="42"/>
    </row>
    <row r="40" spans="2:6" x14ac:dyDescent="0.3">
      <c r="B40" s="13"/>
      <c r="C40" s="22"/>
      <c r="D40" s="41"/>
      <c r="E40" s="39"/>
      <c r="F40" s="42"/>
    </row>
    <row r="41" spans="2:6" x14ac:dyDescent="0.3">
      <c r="B41" s="13"/>
      <c r="C41" s="22"/>
      <c r="D41" s="41"/>
      <c r="E41" s="39"/>
      <c r="F41" s="42"/>
    </row>
    <row r="42" spans="2:6" x14ac:dyDescent="0.3">
      <c r="B42" s="13"/>
      <c r="C42" s="22"/>
      <c r="D42" s="41"/>
      <c r="E42" s="39"/>
      <c r="F42" s="42"/>
    </row>
    <row r="43" spans="2:6" x14ac:dyDescent="0.3">
      <c r="B43" s="13"/>
      <c r="C43" s="22"/>
      <c r="D43" s="41"/>
      <c r="E43" s="39"/>
      <c r="F43" s="42"/>
    </row>
    <row r="44" spans="2:6" x14ac:dyDescent="0.3">
      <c r="B44" s="13"/>
      <c r="C44" s="22"/>
      <c r="D44" s="41"/>
      <c r="E44" s="39"/>
      <c r="F44" s="42"/>
    </row>
    <row r="45" spans="2:6" x14ac:dyDescent="0.3">
      <c r="B45" s="13"/>
      <c r="C45" s="22"/>
      <c r="D45" s="41"/>
      <c r="E45" s="39"/>
      <c r="F45" s="42"/>
    </row>
    <row r="46" spans="2:6" x14ac:dyDescent="0.3">
      <c r="B46" s="13"/>
      <c r="C46" s="22"/>
      <c r="D46" s="41"/>
      <c r="E46" s="39"/>
      <c r="F46" s="42"/>
    </row>
    <row r="47" spans="2:6" x14ac:dyDescent="0.3">
      <c r="B47" s="13"/>
      <c r="C47" s="22"/>
      <c r="D47" s="41"/>
      <c r="E47" s="39"/>
      <c r="F47" s="42"/>
    </row>
    <row r="48" spans="2:6" x14ac:dyDescent="0.3">
      <c r="B48" s="13"/>
      <c r="C48" s="22"/>
      <c r="D48" s="41"/>
      <c r="E48" s="39"/>
      <c r="F48" s="42"/>
    </row>
    <row r="49" spans="2:10" x14ac:dyDescent="0.3">
      <c r="B49" s="13"/>
      <c r="C49" s="22"/>
      <c r="D49" s="41"/>
      <c r="E49" s="39"/>
      <c r="F49" s="42"/>
    </row>
    <row r="50" spans="2:10" x14ac:dyDescent="0.3">
      <c r="B50" s="13"/>
      <c r="C50" s="22"/>
      <c r="D50" s="41"/>
      <c r="E50" s="39"/>
      <c r="F50" s="42"/>
    </row>
    <row r="51" spans="2:10" x14ac:dyDescent="0.3">
      <c r="B51" s="13"/>
      <c r="C51" s="22"/>
      <c r="D51" s="41"/>
      <c r="E51" s="39"/>
      <c r="F51" s="42"/>
    </row>
    <row r="52" spans="2:10" x14ac:dyDescent="0.3">
      <c r="B52" s="13"/>
      <c r="C52" s="22"/>
      <c r="D52" s="41"/>
      <c r="E52" s="39"/>
      <c r="F52" s="42"/>
    </row>
    <row r="53" spans="2:10" x14ac:dyDescent="0.3">
      <c r="B53" s="13"/>
      <c r="C53" s="22"/>
      <c r="D53" s="41"/>
      <c r="E53" s="39"/>
      <c r="F53" s="42"/>
    </row>
    <row r="54" spans="2:10" x14ac:dyDescent="0.3">
      <c r="B54" s="13"/>
      <c r="C54" s="22"/>
      <c r="D54" s="41"/>
      <c r="E54" s="39"/>
      <c r="F54" s="42"/>
    </row>
    <row r="55" spans="2:10" x14ac:dyDescent="0.3">
      <c r="B55" s="13"/>
      <c r="C55" s="22"/>
      <c r="D55" s="41"/>
      <c r="E55" s="39"/>
      <c r="F55" s="42"/>
    </row>
    <row r="56" spans="2:10" x14ac:dyDescent="0.3">
      <c r="B56" s="13"/>
      <c r="C56" s="22"/>
      <c r="D56" s="41"/>
      <c r="E56" s="39"/>
      <c r="F56" s="42"/>
    </row>
    <row r="57" spans="2:10" x14ac:dyDescent="0.3">
      <c r="B57" s="13"/>
      <c r="C57" s="22"/>
      <c r="D57" s="41"/>
      <c r="E57" s="39"/>
      <c r="F57" s="42"/>
    </row>
    <row r="58" spans="2:10" x14ac:dyDescent="0.3">
      <c r="B58" s="13"/>
      <c r="C58" s="22"/>
      <c r="D58" s="41"/>
      <c r="E58" s="39"/>
      <c r="F58" s="42"/>
    </row>
    <row r="59" spans="2:10" x14ac:dyDescent="0.3">
      <c r="B59" s="13"/>
      <c r="C59" s="22"/>
      <c r="D59" s="41"/>
      <c r="E59" s="39"/>
      <c r="F59" s="42"/>
    </row>
    <row r="60" spans="2:10" x14ac:dyDescent="0.3">
      <c r="B60" s="13"/>
      <c r="C60" s="22"/>
      <c r="D60" s="41"/>
      <c r="E60" s="39"/>
      <c r="F60" s="42"/>
    </row>
    <row r="61" spans="2:10" ht="15" thickBot="1" x14ac:dyDescent="0.35">
      <c r="B61" s="17"/>
      <c r="C61" s="23"/>
      <c r="D61" s="43"/>
      <c r="E61" s="39"/>
      <c r="F61" s="44"/>
    </row>
    <row r="62" spans="2:10" s="45" customFormat="1" ht="18" thickBot="1" x14ac:dyDescent="0.35">
      <c r="B62" s="158" t="s">
        <v>0</v>
      </c>
      <c r="C62" s="158"/>
      <c r="D62" s="46">
        <f>SUM(D10:D61)</f>
        <v>0</v>
      </c>
      <c r="E62" s="46">
        <f>SUM(E10:E61)</f>
        <v>0</v>
      </c>
      <c r="F62" s="47">
        <f>SUM(F10:F61)</f>
        <v>0</v>
      </c>
    </row>
    <row r="63" spans="2:10" ht="56.25" customHeight="1" thickBot="1" x14ac:dyDescent="0.35">
      <c r="B63" s="126" t="s">
        <v>149</v>
      </c>
      <c r="C63" s="127"/>
      <c r="D63" s="128"/>
      <c r="E63" s="162"/>
      <c r="F63" s="79" t="e">
        <f>1-(((2*D62)-E62-F62-B7))/(2*D62)</f>
        <v>#DIV/0!</v>
      </c>
      <c r="J63" s="48"/>
    </row>
    <row r="65" spans="1:10" ht="15" thickBot="1" x14ac:dyDescent="0.35"/>
    <row r="66" spans="1:10" ht="126" customHeight="1" x14ac:dyDescent="0.3">
      <c r="B66" s="129" t="s">
        <v>246</v>
      </c>
      <c r="C66" s="130"/>
      <c r="D66" s="130"/>
      <c r="E66" s="130"/>
      <c r="F66" s="131"/>
      <c r="G66" s="37"/>
      <c r="H66" s="37"/>
      <c r="I66" s="37"/>
      <c r="J66" s="38"/>
    </row>
    <row r="67" spans="1:10" ht="54.75" customHeight="1" thickBot="1" x14ac:dyDescent="0.35">
      <c r="B67" s="132" t="s">
        <v>244</v>
      </c>
      <c r="C67" s="133"/>
      <c r="D67" s="133"/>
      <c r="E67" s="133"/>
      <c r="F67" s="134"/>
      <c r="G67" s="37"/>
      <c r="H67" s="37"/>
      <c r="I67" s="37"/>
      <c r="J67" s="38"/>
    </row>
    <row r="69" spans="1:10" ht="49.5" customHeight="1" x14ac:dyDescent="0.3"/>
    <row r="72" spans="1:10" hidden="1" x14ac:dyDescent="0.3">
      <c r="A72" t="s">
        <v>150</v>
      </c>
      <c r="B72">
        <f>2*D62</f>
        <v>0</v>
      </c>
      <c r="D72" s="49"/>
    </row>
    <row r="73" spans="1:10" hidden="1" x14ac:dyDescent="0.3">
      <c r="A73" t="s">
        <v>162</v>
      </c>
      <c r="B73" s="49">
        <f>E62+F62+B7</f>
        <v>0</v>
      </c>
      <c r="C73" s="49"/>
    </row>
    <row r="74" spans="1:10" hidden="1" x14ac:dyDescent="0.3">
      <c r="A74" s="50" t="s">
        <v>151</v>
      </c>
      <c r="B74" s="49">
        <f>B72-B73</f>
        <v>0</v>
      </c>
      <c r="C74" s="49"/>
    </row>
    <row r="75" spans="1:10" hidden="1" x14ac:dyDescent="0.3">
      <c r="B75" t="e">
        <f>B74/B72</f>
        <v>#DIV/0!</v>
      </c>
    </row>
  </sheetData>
  <mergeCells count="10">
    <mergeCell ref="C2:F2"/>
    <mergeCell ref="C1:F1"/>
    <mergeCell ref="B66:F66"/>
    <mergeCell ref="B67:F67"/>
    <mergeCell ref="B62:C62"/>
    <mergeCell ref="B5:F5"/>
    <mergeCell ref="B6:F6"/>
    <mergeCell ref="B7:F7"/>
    <mergeCell ref="B8:F8"/>
    <mergeCell ref="B63:E63"/>
  </mergeCells>
  <dataValidations disablePrompts="1" count="3">
    <dataValidation allowBlank="1" showInputMessage="1" showErrorMessage="1" prompt="Ce critère va juger de la manière dont l'entreprise adopte une approche d'économie circulaire en limitant son usage de matière vierges et sa production de déchets. " sqref="B5:F5" xr:uid="{00000000-0002-0000-0900-000000000000}"/>
    <dataValidation allowBlank="1" showInputMessage="1" showErrorMessage="1" prompt="Ensemble de vos matières entrantes, en ce compris matériaux d'emballage. " sqref="D9" xr:uid="{00000000-0002-0000-0900-000001000000}"/>
    <dataValidation allowBlank="1" showInputMessage="1" showErrorMessage="1" prompt="La masse peut être calculée en volume de collecte converti grâce à la liste d'équivalence en poids reprise à l'annexe 3 de l’arrêté du gouvernement relatif à la reconnaissance des entreprises impliquées dans l'économie circulaire. _x000a_" sqref="B6:F6" xr:uid="{00000000-0002-0000-0900-000002000000}"/>
  </dataValidations>
  <pageMargins left="0.70866141732283472" right="0.70866141732283472" top="0.74803149606299213" bottom="0.74803149606299213" header="0.31496062992125984" footer="0.31496062992125984"/>
  <pageSetup paperSize="9" scale="40" orientation="portrait" r:id="rId1"/>
  <ignoredErrors>
    <ignoredError sqref="F63"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80"/>
  <sheetViews>
    <sheetView zoomScale="70" zoomScaleNormal="70" workbookViewId="0">
      <selection activeCell="E67" sqref="E67"/>
    </sheetView>
  </sheetViews>
  <sheetFormatPr baseColWidth="10" defaultColWidth="11.44140625" defaultRowHeight="14.4" x14ac:dyDescent="0.3"/>
  <cols>
    <col min="2" max="2" width="33.88671875" customWidth="1"/>
    <col min="3" max="3" width="21.5546875" customWidth="1"/>
    <col min="4" max="4" width="51.109375" customWidth="1"/>
    <col min="5" max="5" width="65.6640625" customWidth="1"/>
  </cols>
  <sheetData>
    <row r="1" spans="2:5" x14ac:dyDescent="0.3">
      <c r="B1" s="3" t="s">
        <v>137</v>
      </c>
      <c r="C1" s="139"/>
      <c r="D1" s="139"/>
      <c r="E1" s="140"/>
    </row>
    <row r="2" spans="2:5" ht="15" thickBot="1" x14ac:dyDescent="0.35">
      <c r="B2" s="4" t="s">
        <v>20</v>
      </c>
      <c r="C2" s="141"/>
      <c r="D2" s="141"/>
      <c r="E2" s="142"/>
    </row>
    <row r="4" spans="2:5" ht="15" thickBot="1" x14ac:dyDescent="0.35"/>
    <row r="5" spans="2:5" ht="50.25" customHeight="1" thickBot="1" x14ac:dyDescent="0.35">
      <c r="B5" s="112" t="s">
        <v>153</v>
      </c>
      <c r="C5" s="138"/>
      <c r="D5" s="113"/>
      <c r="E5" s="114"/>
    </row>
    <row r="6" spans="2:5" ht="47.25" customHeight="1" thickBot="1" x14ac:dyDescent="0.35">
      <c r="B6" s="170" t="s">
        <v>160</v>
      </c>
      <c r="C6" s="171"/>
      <c r="D6" s="171"/>
      <c r="E6" s="172"/>
    </row>
    <row r="7" spans="2:5" ht="42.75" customHeight="1" thickBot="1" x14ac:dyDescent="0.35">
      <c r="B7" s="115"/>
      <c r="C7" s="116"/>
      <c r="D7" s="116"/>
      <c r="E7" s="117"/>
    </row>
    <row r="8" spans="2:5" ht="42.75" customHeight="1" thickBot="1" x14ac:dyDescent="0.35">
      <c r="B8" s="167" t="s">
        <v>154</v>
      </c>
      <c r="C8" s="168"/>
      <c r="D8" s="168"/>
      <c r="E8" s="169"/>
    </row>
    <row r="9" spans="2:5" ht="42.75" customHeight="1" thickBot="1" x14ac:dyDescent="0.35">
      <c r="B9" s="115"/>
      <c r="C9" s="116"/>
      <c r="D9" s="116"/>
      <c r="E9" s="117"/>
    </row>
    <row r="10" spans="2:5" ht="42.75" customHeight="1" thickBot="1" x14ac:dyDescent="0.35">
      <c r="B10" s="167" t="s">
        <v>155</v>
      </c>
      <c r="C10" s="168"/>
      <c r="D10" s="168"/>
      <c r="E10" s="169"/>
    </row>
    <row r="11" spans="2:5" ht="42.75" customHeight="1" thickBot="1" x14ac:dyDescent="0.35">
      <c r="B11" s="115"/>
      <c r="C11" s="116"/>
      <c r="D11" s="116"/>
      <c r="E11" s="117"/>
    </row>
    <row r="12" spans="2:5" ht="62.25" customHeight="1" thickBot="1" x14ac:dyDescent="0.35">
      <c r="B12" s="97" t="s">
        <v>242</v>
      </c>
      <c r="C12" s="98"/>
      <c r="D12" s="98"/>
      <c r="E12" s="99"/>
    </row>
    <row r="13" spans="2:5" ht="71.25" customHeight="1" thickBot="1" x14ac:dyDescent="0.35">
      <c r="B13" s="32" t="s">
        <v>146</v>
      </c>
      <c r="C13" s="85" t="s">
        <v>2</v>
      </c>
      <c r="D13" s="7" t="s">
        <v>156</v>
      </c>
      <c r="E13" s="7" t="s">
        <v>157</v>
      </c>
    </row>
    <row r="14" spans="2:5" x14ac:dyDescent="0.3">
      <c r="B14" s="10"/>
      <c r="C14" s="21"/>
      <c r="D14" s="52"/>
      <c r="E14" s="53"/>
    </row>
    <row r="15" spans="2:5" x14ac:dyDescent="0.3">
      <c r="B15" s="13"/>
      <c r="C15" s="22"/>
      <c r="D15" s="54"/>
      <c r="E15" s="55"/>
    </row>
    <row r="16" spans="2:5" x14ac:dyDescent="0.3">
      <c r="B16" s="13"/>
      <c r="C16" s="22"/>
      <c r="D16" s="54"/>
      <c r="E16" s="55"/>
    </row>
    <row r="17" spans="2:5" x14ac:dyDescent="0.3">
      <c r="B17" s="13"/>
      <c r="C17" s="22"/>
      <c r="D17" s="54"/>
      <c r="E17" s="55"/>
    </row>
    <row r="18" spans="2:5" x14ac:dyDescent="0.3">
      <c r="B18" s="13"/>
      <c r="C18" s="22"/>
      <c r="D18" s="54"/>
      <c r="E18" s="55"/>
    </row>
    <row r="19" spans="2:5" x14ac:dyDescent="0.3">
      <c r="B19" s="13"/>
      <c r="C19" s="22"/>
      <c r="D19" s="54"/>
      <c r="E19" s="55"/>
    </row>
    <row r="20" spans="2:5" x14ac:dyDescent="0.3">
      <c r="B20" s="13"/>
      <c r="C20" s="22"/>
      <c r="D20" s="54"/>
      <c r="E20" s="55"/>
    </row>
    <row r="21" spans="2:5" x14ac:dyDescent="0.3">
      <c r="B21" s="13"/>
      <c r="C21" s="22"/>
      <c r="D21" s="54"/>
      <c r="E21" s="55"/>
    </row>
    <row r="22" spans="2:5" x14ac:dyDescent="0.3">
      <c r="B22" s="13"/>
      <c r="C22" s="22"/>
      <c r="D22" s="54"/>
      <c r="E22" s="55"/>
    </row>
    <row r="23" spans="2:5" x14ac:dyDescent="0.3">
      <c r="B23" s="13"/>
      <c r="C23" s="22"/>
      <c r="D23" s="54"/>
      <c r="E23" s="55"/>
    </row>
    <row r="24" spans="2:5" x14ac:dyDescent="0.3">
      <c r="B24" s="13"/>
      <c r="C24" s="22"/>
      <c r="D24" s="54"/>
      <c r="E24" s="55"/>
    </row>
    <row r="25" spans="2:5" x14ac:dyDescent="0.3">
      <c r="B25" s="13"/>
      <c r="C25" s="22"/>
      <c r="D25" s="54"/>
      <c r="E25" s="55"/>
    </row>
    <row r="26" spans="2:5" x14ac:dyDescent="0.3">
      <c r="B26" s="13"/>
      <c r="C26" s="22"/>
      <c r="D26" s="54"/>
      <c r="E26" s="55"/>
    </row>
    <row r="27" spans="2:5" x14ac:dyDescent="0.3">
      <c r="B27" s="13"/>
      <c r="C27" s="22"/>
      <c r="D27" s="54"/>
      <c r="E27" s="55"/>
    </row>
    <row r="28" spans="2:5" x14ac:dyDescent="0.3">
      <c r="B28" s="13"/>
      <c r="C28" s="22"/>
      <c r="D28" s="54"/>
      <c r="E28" s="55"/>
    </row>
    <row r="29" spans="2:5" x14ac:dyDescent="0.3">
      <c r="B29" s="13"/>
      <c r="C29" s="22"/>
      <c r="D29" s="54"/>
      <c r="E29" s="55"/>
    </row>
    <row r="30" spans="2:5" x14ac:dyDescent="0.3">
      <c r="B30" s="13"/>
      <c r="C30" s="22"/>
      <c r="D30" s="54"/>
      <c r="E30" s="55"/>
    </row>
    <row r="31" spans="2:5" x14ac:dyDescent="0.3">
      <c r="B31" s="13"/>
      <c r="C31" s="22"/>
      <c r="D31" s="54"/>
      <c r="E31" s="55"/>
    </row>
    <row r="32" spans="2:5" x14ac:dyDescent="0.3">
      <c r="B32" s="13"/>
      <c r="C32" s="22"/>
      <c r="D32" s="54"/>
      <c r="E32" s="55"/>
    </row>
    <row r="33" spans="2:5" x14ac:dyDescent="0.3">
      <c r="B33" s="13"/>
      <c r="C33" s="22"/>
      <c r="D33" s="54"/>
      <c r="E33" s="55"/>
    </row>
    <row r="34" spans="2:5" x14ac:dyDescent="0.3">
      <c r="B34" s="13"/>
      <c r="C34" s="22"/>
      <c r="D34" s="54"/>
      <c r="E34" s="55"/>
    </row>
    <row r="35" spans="2:5" x14ac:dyDescent="0.3">
      <c r="B35" s="13"/>
      <c r="C35" s="22"/>
      <c r="D35" s="54"/>
      <c r="E35" s="55"/>
    </row>
    <row r="36" spans="2:5" x14ac:dyDescent="0.3">
      <c r="B36" s="13"/>
      <c r="C36" s="22"/>
      <c r="D36" s="54"/>
      <c r="E36" s="55"/>
    </row>
    <row r="37" spans="2:5" x14ac:dyDescent="0.3">
      <c r="B37" s="13"/>
      <c r="C37" s="22"/>
      <c r="D37" s="54"/>
      <c r="E37" s="55"/>
    </row>
    <row r="38" spans="2:5" x14ac:dyDescent="0.3">
      <c r="B38" s="13"/>
      <c r="C38" s="22"/>
      <c r="D38" s="54"/>
      <c r="E38" s="55"/>
    </row>
    <row r="39" spans="2:5" x14ac:dyDescent="0.3">
      <c r="B39" s="13"/>
      <c r="C39" s="22"/>
      <c r="D39" s="54"/>
      <c r="E39" s="55"/>
    </row>
    <row r="40" spans="2:5" x14ac:dyDescent="0.3">
      <c r="B40" s="13"/>
      <c r="C40" s="22"/>
      <c r="D40" s="54"/>
      <c r="E40" s="55"/>
    </row>
    <row r="41" spans="2:5" x14ac:dyDescent="0.3">
      <c r="B41" s="13"/>
      <c r="C41" s="22"/>
      <c r="D41" s="54"/>
      <c r="E41" s="55"/>
    </row>
    <row r="42" spans="2:5" x14ac:dyDescent="0.3">
      <c r="B42" s="13"/>
      <c r="C42" s="22"/>
      <c r="D42" s="54"/>
      <c r="E42" s="55"/>
    </row>
    <row r="43" spans="2:5" x14ac:dyDescent="0.3">
      <c r="B43" s="13"/>
      <c r="C43" s="22"/>
      <c r="D43" s="54"/>
      <c r="E43" s="55"/>
    </row>
    <row r="44" spans="2:5" x14ac:dyDescent="0.3">
      <c r="B44" s="13"/>
      <c r="C44" s="22"/>
      <c r="D44" s="54"/>
      <c r="E44" s="55"/>
    </row>
    <row r="45" spans="2:5" x14ac:dyDescent="0.3">
      <c r="B45" s="13"/>
      <c r="C45" s="22"/>
      <c r="D45" s="54"/>
      <c r="E45" s="55"/>
    </row>
    <row r="46" spans="2:5" x14ac:dyDescent="0.3">
      <c r="B46" s="13"/>
      <c r="C46" s="22"/>
      <c r="D46" s="54"/>
      <c r="E46" s="55"/>
    </row>
    <row r="47" spans="2:5" x14ac:dyDescent="0.3">
      <c r="B47" s="13"/>
      <c r="C47" s="22"/>
      <c r="D47" s="54"/>
      <c r="E47" s="55"/>
    </row>
    <row r="48" spans="2:5" x14ac:dyDescent="0.3">
      <c r="B48" s="13"/>
      <c r="C48" s="22"/>
      <c r="D48" s="54"/>
      <c r="E48" s="55"/>
    </row>
    <row r="49" spans="2:5" x14ac:dyDescent="0.3">
      <c r="B49" s="13"/>
      <c r="C49" s="22"/>
      <c r="D49" s="54"/>
      <c r="E49" s="55"/>
    </row>
    <row r="50" spans="2:5" x14ac:dyDescent="0.3">
      <c r="B50" s="13"/>
      <c r="C50" s="22"/>
      <c r="D50" s="54"/>
      <c r="E50" s="55"/>
    </row>
    <row r="51" spans="2:5" x14ac:dyDescent="0.3">
      <c r="B51" s="13"/>
      <c r="C51" s="22"/>
      <c r="D51" s="54"/>
      <c r="E51" s="55"/>
    </row>
    <row r="52" spans="2:5" x14ac:dyDescent="0.3">
      <c r="B52" s="13"/>
      <c r="C52" s="22"/>
      <c r="D52" s="54"/>
      <c r="E52" s="55"/>
    </row>
    <row r="53" spans="2:5" x14ac:dyDescent="0.3">
      <c r="B53" s="13"/>
      <c r="C53" s="22"/>
      <c r="D53" s="54"/>
      <c r="E53" s="55"/>
    </row>
    <row r="54" spans="2:5" x14ac:dyDescent="0.3">
      <c r="B54" s="13"/>
      <c r="C54" s="22"/>
      <c r="D54" s="54"/>
      <c r="E54" s="55"/>
    </row>
    <row r="55" spans="2:5" x14ac:dyDescent="0.3">
      <c r="B55" s="13"/>
      <c r="C55" s="22"/>
      <c r="D55" s="54"/>
      <c r="E55" s="55"/>
    </row>
    <row r="56" spans="2:5" x14ac:dyDescent="0.3">
      <c r="B56" s="13"/>
      <c r="C56" s="22"/>
      <c r="D56" s="54"/>
      <c r="E56" s="55"/>
    </row>
    <row r="57" spans="2:5" x14ac:dyDescent="0.3">
      <c r="B57" s="13"/>
      <c r="C57" s="22"/>
      <c r="D57" s="54"/>
      <c r="E57" s="55"/>
    </row>
    <row r="58" spans="2:5" x14ac:dyDescent="0.3">
      <c r="B58" s="13"/>
      <c r="C58" s="22"/>
      <c r="D58" s="54"/>
      <c r="E58" s="55"/>
    </row>
    <row r="59" spans="2:5" x14ac:dyDescent="0.3">
      <c r="B59" s="13"/>
      <c r="C59" s="22"/>
      <c r="D59" s="54"/>
      <c r="E59" s="55"/>
    </row>
    <row r="60" spans="2:5" x14ac:dyDescent="0.3">
      <c r="B60" s="13"/>
      <c r="C60" s="22"/>
      <c r="D60" s="54"/>
      <c r="E60" s="55"/>
    </row>
    <row r="61" spans="2:5" x14ac:dyDescent="0.3">
      <c r="B61" s="13"/>
      <c r="C61" s="22"/>
      <c r="D61" s="54"/>
      <c r="E61" s="55"/>
    </row>
    <row r="62" spans="2:5" x14ac:dyDescent="0.3">
      <c r="B62" s="13"/>
      <c r="C62" s="22"/>
      <c r="D62" s="54"/>
      <c r="E62" s="55"/>
    </row>
    <row r="63" spans="2:5" x14ac:dyDescent="0.3">
      <c r="B63" s="13"/>
      <c r="C63" s="22"/>
      <c r="D63" s="54"/>
      <c r="E63" s="55"/>
    </row>
    <row r="64" spans="2:5" x14ac:dyDescent="0.3">
      <c r="B64" s="13"/>
      <c r="C64" s="22"/>
      <c r="D64" s="54"/>
      <c r="E64" s="55"/>
    </row>
    <row r="65" spans="2:8" ht="15" thickBot="1" x14ac:dyDescent="0.35">
      <c r="B65" s="17"/>
      <c r="C65" s="23"/>
      <c r="D65" s="56"/>
      <c r="E65" s="57"/>
    </row>
    <row r="66" spans="2:8" ht="18" thickBot="1" x14ac:dyDescent="0.35">
      <c r="B66" s="158" t="s">
        <v>0</v>
      </c>
      <c r="C66" s="158"/>
      <c r="D66" s="46">
        <f>SUM(D14:D65)</f>
        <v>0</v>
      </c>
      <c r="E66" s="47">
        <f>SUM(E14:E65)</f>
        <v>0</v>
      </c>
    </row>
    <row r="67" spans="2:8" ht="18" thickBot="1" x14ac:dyDescent="0.35">
      <c r="B67" s="126" t="s">
        <v>239</v>
      </c>
      <c r="C67" s="127"/>
      <c r="D67" s="166"/>
      <c r="E67" s="89" t="e">
        <f>1-(((D66-(E66+B9+B11))/(B7+B9+B11+D14)))</f>
        <v>#DIV/0!</v>
      </c>
    </row>
    <row r="69" spans="2:8" ht="15" thickBot="1" x14ac:dyDescent="0.35"/>
    <row r="70" spans="2:8" ht="164.25" customHeight="1" x14ac:dyDescent="0.3">
      <c r="B70" s="129" t="s">
        <v>240</v>
      </c>
      <c r="C70" s="130"/>
      <c r="D70" s="130"/>
      <c r="E70" s="131"/>
      <c r="F70" s="51"/>
      <c r="G70" s="5"/>
      <c r="H70" s="5"/>
    </row>
    <row r="71" spans="2:8" ht="45" customHeight="1" thickBot="1" x14ac:dyDescent="0.35">
      <c r="B71" s="163" t="s">
        <v>241</v>
      </c>
      <c r="C71" s="164"/>
      <c r="D71" s="164"/>
      <c r="E71" s="165"/>
      <c r="F71" s="51"/>
      <c r="G71" s="5"/>
      <c r="H71" s="5"/>
    </row>
    <row r="78" spans="2:8" ht="28.8" hidden="1" x14ac:dyDescent="0.3">
      <c r="B78" s="1" t="s">
        <v>159</v>
      </c>
      <c r="C78" s="58">
        <f>D66-(E66+B9+B11)</f>
        <v>0</v>
      </c>
      <c r="D78" t="e">
        <f>C78/C79</f>
        <v>#DIV/0!</v>
      </c>
    </row>
    <row r="79" spans="2:8" ht="28.8" hidden="1" x14ac:dyDescent="0.3">
      <c r="B79" s="1" t="s">
        <v>158</v>
      </c>
      <c r="C79" s="58">
        <f>D66+B11+B9+B7</f>
        <v>0</v>
      </c>
    </row>
    <row r="80" spans="2:8" x14ac:dyDescent="0.3">
      <c r="D80" s="58"/>
    </row>
  </sheetData>
  <mergeCells count="14">
    <mergeCell ref="C1:E1"/>
    <mergeCell ref="C2:E2"/>
    <mergeCell ref="B9:E9"/>
    <mergeCell ref="B10:E10"/>
    <mergeCell ref="B11:E11"/>
    <mergeCell ref="B6:E6"/>
    <mergeCell ref="B7:E7"/>
    <mergeCell ref="B8:E8"/>
    <mergeCell ref="B70:E70"/>
    <mergeCell ref="B71:E71"/>
    <mergeCell ref="B5:E5"/>
    <mergeCell ref="B12:E12"/>
    <mergeCell ref="B66:C66"/>
    <mergeCell ref="B67:D67"/>
  </mergeCells>
  <dataValidations count="2">
    <dataValidation allowBlank="1" showInputMessage="1" showErrorMessage="1" prompt="Ce critère va juger de la manière dont l'entreprise adopte une approche d'économie circulaire en limitant son usage de matière vierges et sa production de déchets, en acceptant des montants exprimés en euros plutôt que de fournir les données en tonnage." sqref="B5:E5" xr:uid="{00000000-0002-0000-0A00-000000000000}"/>
    <dataValidation allowBlank="1" showInputMessage="1" showErrorMessage="1" prompt="Un co-produit est une matière créée intentionnellement au cours du même processus de fabrication et en même temps que le produit. _x000a__x000a_Un sous-produit est un résidu valorisable qui apparaît durant la fabrication ou la ditribution d'un produit fini. " sqref="B8:E8" xr:uid="{6F076FA4-3E46-4EA7-8DD9-DCAB812929F8}"/>
  </dataValidations>
  <pageMargins left="0.7" right="0.7" top="0.75" bottom="0.75" header="0.3" footer="0.3"/>
  <pageSetup paperSize="9" orientation="portrait" r:id="rId1"/>
  <ignoredErrors>
    <ignoredError sqref="E67"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14"/>
  <sheetViews>
    <sheetView workbookViewId="0">
      <selection sqref="A1:A109"/>
    </sheetView>
  </sheetViews>
  <sheetFormatPr baseColWidth="10" defaultColWidth="11.44140625" defaultRowHeight="14.4" x14ac:dyDescent="0.3"/>
  <cols>
    <col min="1" max="1" width="33.6640625" customWidth="1"/>
  </cols>
  <sheetData>
    <row r="1" spans="1:1" x14ac:dyDescent="0.3">
      <c r="A1" s="31" t="s">
        <v>24</v>
      </c>
    </row>
    <row r="2" spans="1:1" x14ac:dyDescent="0.3">
      <c r="A2" s="31" t="s">
        <v>25</v>
      </c>
    </row>
    <row r="3" spans="1:1" x14ac:dyDescent="0.3">
      <c r="A3" s="31" t="s">
        <v>26</v>
      </c>
    </row>
    <row r="4" spans="1:1" x14ac:dyDescent="0.3">
      <c r="A4" s="31" t="s">
        <v>27</v>
      </c>
    </row>
    <row r="5" spans="1:1" x14ac:dyDescent="0.3">
      <c r="A5" s="31" t="s">
        <v>28</v>
      </c>
    </row>
    <row r="6" spans="1:1" x14ac:dyDescent="0.3">
      <c r="A6" s="31" t="s">
        <v>29</v>
      </c>
    </row>
    <row r="7" spans="1:1" x14ac:dyDescent="0.3">
      <c r="A7" s="31" t="s">
        <v>30</v>
      </c>
    </row>
    <row r="8" spans="1:1" x14ac:dyDescent="0.3">
      <c r="A8" s="31" t="s">
        <v>31</v>
      </c>
    </row>
    <row r="9" spans="1:1" x14ac:dyDescent="0.3">
      <c r="A9" s="31" t="s">
        <v>32</v>
      </c>
    </row>
    <row r="10" spans="1:1" x14ac:dyDescent="0.3">
      <c r="A10" s="31" t="s">
        <v>33</v>
      </c>
    </row>
    <row r="11" spans="1:1" x14ac:dyDescent="0.3">
      <c r="A11" s="31" t="s">
        <v>34</v>
      </c>
    </row>
    <row r="12" spans="1:1" x14ac:dyDescent="0.3">
      <c r="A12" s="31" t="s">
        <v>35</v>
      </c>
    </row>
    <row r="13" spans="1:1" x14ac:dyDescent="0.3">
      <c r="A13" s="31" t="s">
        <v>36</v>
      </c>
    </row>
    <row r="14" spans="1:1" x14ac:dyDescent="0.3">
      <c r="A14" s="31" t="s">
        <v>37</v>
      </c>
    </row>
    <row r="15" spans="1:1" x14ac:dyDescent="0.3">
      <c r="A15" s="31" t="s">
        <v>38</v>
      </c>
    </row>
    <row r="16" spans="1:1" x14ac:dyDescent="0.3">
      <c r="A16" s="31" t="s">
        <v>39</v>
      </c>
    </row>
    <row r="17" spans="1:1" x14ac:dyDescent="0.3">
      <c r="A17" s="31" t="s">
        <v>40</v>
      </c>
    </row>
    <row r="18" spans="1:1" x14ac:dyDescent="0.3">
      <c r="A18" s="31" t="s">
        <v>41</v>
      </c>
    </row>
    <row r="19" spans="1:1" x14ac:dyDescent="0.3">
      <c r="A19" s="31" t="s">
        <v>42</v>
      </c>
    </row>
    <row r="20" spans="1:1" x14ac:dyDescent="0.3">
      <c r="A20" s="31" t="s">
        <v>43</v>
      </c>
    </row>
    <row r="21" spans="1:1" x14ac:dyDescent="0.3">
      <c r="A21" s="31" t="s">
        <v>44</v>
      </c>
    </row>
    <row r="22" spans="1:1" x14ac:dyDescent="0.3">
      <c r="A22" s="31" t="s">
        <v>45</v>
      </c>
    </row>
    <row r="23" spans="1:1" x14ac:dyDescent="0.3">
      <c r="A23" s="31" t="s">
        <v>46</v>
      </c>
    </row>
    <row r="24" spans="1:1" x14ac:dyDescent="0.3">
      <c r="A24" s="31" t="s">
        <v>47</v>
      </c>
    </row>
    <row r="25" spans="1:1" x14ac:dyDescent="0.3">
      <c r="A25" s="31" t="s">
        <v>48</v>
      </c>
    </row>
    <row r="26" spans="1:1" x14ac:dyDescent="0.3">
      <c r="A26" s="31" t="s">
        <v>49</v>
      </c>
    </row>
    <row r="27" spans="1:1" x14ac:dyDescent="0.3">
      <c r="A27" s="31" t="s">
        <v>50</v>
      </c>
    </row>
    <row r="28" spans="1:1" x14ac:dyDescent="0.3">
      <c r="A28" s="31" t="s">
        <v>51</v>
      </c>
    </row>
    <row r="29" spans="1:1" x14ac:dyDescent="0.3">
      <c r="A29" s="31" t="s">
        <v>52</v>
      </c>
    </row>
    <row r="30" spans="1:1" x14ac:dyDescent="0.3">
      <c r="A30" s="31" t="s">
        <v>53</v>
      </c>
    </row>
    <row r="31" spans="1:1" x14ac:dyDescent="0.3">
      <c r="A31" s="31" t="s">
        <v>54</v>
      </c>
    </row>
    <row r="32" spans="1:1" x14ac:dyDescent="0.3">
      <c r="A32" s="31" t="s">
        <v>55</v>
      </c>
    </row>
    <row r="33" spans="1:1" x14ac:dyDescent="0.3">
      <c r="A33" s="31" t="s">
        <v>56</v>
      </c>
    </row>
    <row r="34" spans="1:1" x14ac:dyDescent="0.3">
      <c r="A34" s="31" t="s">
        <v>57</v>
      </c>
    </row>
    <row r="35" spans="1:1" x14ac:dyDescent="0.3">
      <c r="A35" s="31" t="s">
        <v>58</v>
      </c>
    </row>
    <row r="36" spans="1:1" x14ac:dyDescent="0.3">
      <c r="A36" s="31" t="s">
        <v>59</v>
      </c>
    </row>
    <row r="37" spans="1:1" x14ac:dyDescent="0.3">
      <c r="A37" s="31" t="s">
        <v>60</v>
      </c>
    </row>
    <row r="38" spans="1:1" x14ac:dyDescent="0.3">
      <c r="A38" s="31" t="s">
        <v>61</v>
      </c>
    </row>
    <row r="39" spans="1:1" x14ac:dyDescent="0.3">
      <c r="A39" s="31" t="s">
        <v>62</v>
      </c>
    </row>
    <row r="40" spans="1:1" x14ac:dyDescent="0.3">
      <c r="A40" s="31" t="s">
        <v>63</v>
      </c>
    </row>
    <row r="41" spans="1:1" x14ac:dyDescent="0.3">
      <c r="A41" s="31" t="s">
        <v>64</v>
      </c>
    </row>
    <row r="42" spans="1:1" x14ac:dyDescent="0.3">
      <c r="A42" s="31" t="s">
        <v>65</v>
      </c>
    </row>
    <row r="43" spans="1:1" x14ac:dyDescent="0.3">
      <c r="A43" s="31" t="s">
        <v>66</v>
      </c>
    </row>
    <row r="44" spans="1:1" x14ac:dyDescent="0.3">
      <c r="A44" s="31" t="s">
        <v>67</v>
      </c>
    </row>
    <row r="45" spans="1:1" x14ac:dyDescent="0.3">
      <c r="A45" s="31" t="s">
        <v>68</v>
      </c>
    </row>
    <row r="46" spans="1:1" x14ac:dyDescent="0.3">
      <c r="A46" s="31" t="s">
        <v>69</v>
      </c>
    </row>
    <row r="47" spans="1:1" x14ac:dyDescent="0.3">
      <c r="A47" s="31" t="s">
        <v>70</v>
      </c>
    </row>
    <row r="48" spans="1:1" x14ac:dyDescent="0.3">
      <c r="A48" s="31" t="s">
        <v>71</v>
      </c>
    </row>
    <row r="49" spans="1:1" x14ac:dyDescent="0.3">
      <c r="A49" s="31" t="s">
        <v>72</v>
      </c>
    </row>
    <row r="50" spans="1:1" x14ac:dyDescent="0.3">
      <c r="A50" s="31" t="s">
        <v>73</v>
      </c>
    </row>
    <row r="51" spans="1:1" x14ac:dyDescent="0.3">
      <c r="A51" s="31" t="s">
        <v>74</v>
      </c>
    </row>
    <row r="52" spans="1:1" x14ac:dyDescent="0.3">
      <c r="A52" s="31" t="s">
        <v>75</v>
      </c>
    </row>
    <row r="53" spans="1:1" x14ac:dyDescent="0.3">
      <c r="A53" s="31" t="s">
        <v>76</v>
      </c>
    </row>
    <row r="54" spans="1:1" x14ac:dyDescent="0.3">
      <c r="A54" s="31" t="s">
        <v>77</v>
      </c>
    </row>
    <row r="55" spans="1:1" x14ac:dyDescent="0.3">
      <c r="A55" s="31" t="s">
        <v>78</v>
      </c>
    </row>
    <row r="56" spans="1:1" x14ac:dyDescent="0.3">
      <c r="A56" s="31" t="s">
        <v>79</v>
      </c>
    </row>
    <row r="57" spans="1:1" x14ac:dyDescent="0.3">
      <c r="A57" s="31" t="s">
        <v>80</v>
      </c>
    </row>
    <row r="58" spans="1:1" x14ac:dyDescent="0.3">
      <c r="A58" s="31" t="s">
        <v>81</v>
      </c>
    </row>
    <row r="59" spans="1:1" x14ac:dyDescent="0.3">
      <c r="A59" s="31" t="s">
        <v>82</v>
      </c>
    </row>
    <row r="60" spans="1:1" x14ac:dyDescent="0.3">
      <c r="A60" s="31" t="s">
        <v>83</v>
      </c>
    </row>
    <row r="61" spans="1:1" x14ac:dyDescent="0.3">
      <c r="A61" s="31" t="s">
        <v>84</v>
      </c>
    </row>
    <row r="62" spans="1:1" x14ac:dyDescent="0.3">
      <c r="A62" s="31" t="s">
        <v>85</v>
      </c>
    </row>
    <row r="63" spans="1:1" x14ac:dyDescent="0.3">
      <c r="A63" s="31" t="s">
        <v>86</v>
      </c>
    </row>
    <row r="64" spans="1:1" x14ac:dyDescent="0.3">
      <c r="A64" s="31" t="s">
        <v>87</v>
      </c>
    </row>
    <row r="65" spans="1:1" x14ac:dyDescent="0.3">
      <c r="A65" s="31" t="s">
        <v>88</v>
      </c>
    </row>
    <row r="66" spans="1:1" x14ac:dyDescent="0.3">
      <c r="A66" s="31" t="s">
        <v>89</v>
      </c>
    </row>
    <row r="67" spans="1:1" x14ac:dyDescent="0.3">
      <c r="A67" s="31" t="s">
        <v>90</v>
      </c>
    </row>
    <row r="68" spans="1:1" x14ac:dyDescent="0.3">
      <c r="A68" s="31" t="s">
        <v>91</v>
      </c>
    </row>
    <row r="69" spans="1:1" x14ac:dyDescent="0.3">
      <c r="A69" s="31" t="s">
        <v>92</v>
      </c>
    </row>
    <row r="70" spans="1:1" x14ac:dyDescent="0.3">
      <c r="A70" s="31" t="s">
        <v>93</v>
      </c>
    </row>
    <row r="71" spans="1:1" x14ac:dyDescent="0.3">
      <c r="A71" s="31" t="s">
        <v>94</v>
      </c>
    </row>
    <row r="72" spans="1:1" x14ac:dyDescent="0.3">
      <c r="A72" s="31" t="s">
        <v>95</v>
      </c>
    </row>
    <row r="73" spans="1:1" x14ac:dyDescent="0.3">
      <c r="A73" s="31" t="s">
        <v>96</v>
      </c>
    </row>
    <row r="74" spans="1:1" x14ac:dyDescent="0.3">
      <c r="A74" s="31" t="s">
        <v>97</v>
      </c>
    </row>
    <row r="75" spans="1:1" x14ac:dyDescent="0.3">
      <c r="A75" s="31" t="s">
        <v>98</v>
      </c>
    </row>
    <row r="76" spans="1:1" x14ac:dyDescent="0.3">
      <c r="A76" s="31" t="s">
        <v>99</v>
      </c>
    </row>
    <row r="77" spans="1:1" x14ac:dyDescent="0.3">
      <c r="A77" s="31" t="s">
        <v>100</v>
      </c>
    </row>
    <row r="78" spans="1:1" x14ac:dyDescent="0.3">
      <c r="A78" s="31" t="s">
        <v>101</v>
      </c>
    </row>
    <row r="79" spans="1:1" x14ac:dyDescent="0.3">
      <c r="A79" s="31" t="s">
        <v>102</v>
      </c>
    </row>
    <row r="80" spans="1:1" x14ac:dyDescent="0.3">
      <c r="A80" s="31" t="s">
        <v>103</v>
      </c>
    </row>
    <row r="81" spans="1:1" x14ac:dyDescent="0.3">
      <c r="A81" s="31" t="s">
        <v>104</v>
      </c>
    </row>
    <row r="82" spans="1:1" x14ac:dyDescent="0.3">
      <c r="A82" s="31" t="s">
        <v>105</v>
      </c>
    </row>
    <row r="83" spans="1:1" x14ac:dyDescent="0.3">
      <c r="A83" s="31" t="s">
        <v>106</v>
      </c>
    </row>
    <row r="84" spans="1:1" x14ac:dyDescent="0.3">
      <c r="A84" s="31" t="s">
        <v>107</v>
      </c>
    </row>
    <row r="85" spans="1:1" x14ac:dyDescent="0.3">
      <c r="A85" s="31" t="s">
        <v>108</v>
      </c>
    </row>
    <row r="86" spans="1:1" x14ac:dyDescent="0.3">
      <c r="A86" s="31" t="s">
        <v>109</v>
      </c>
    </row>
    <row r="87" spans="1:1" x14ac:dyDescent="0.3">
      <c r="A87" s="31" t="s">
        <v>110</v>
      </c>
    </row>
    <row r="88" spans="1:1" x14ac:dyDescent="0.3">
      <c r="A88" s="31" t="s">
        <v>111</v>
      </c>
    </row>
    <row r="89" spans="1:1" x14ac:dyDescent="0.3">
      <c r="A89" s="31" t="s">
        <v>112</v>
      </c>
    </row>
    <row r="90" spans="1:1" x14ac:dyDescent="0.3">
      <c r="A90" s="31" t="s">
        <v>113</v>
      </c>
    </row>
    <row r="91" spans="1:1" x14ac:dyDescent="0.3">
      <c r="A91" s="31" t="s">
        <v>114</v>
      </c>
    </row>
    <row r="92" spans="1:1" x14ac:dyDescent="0.3">
      <c r="A92" s="31" t="s">
        <v>115</v>
      </c>
    </row>
    <row r="93" spans="1:1" x14ac:dyDescent="0.3">
      <c r="A93" s="31" t="s">
        <v>116</v>
      </c>
    </row>
    <row r="94" spans="1:1" x14ac:dyDescent="0.3">
      <c r="A94" s="31" t="s">
        <v>117</v>
      </c>
    </row>
    <row r="95" spans="1:1" x14ac:dyDescent="0.3">
      <c r="A95" s="31" t="s">
        <v>118</v>
      </c>
    </row>
    <row r="96" spans="1:1" x14ac:dyDescent="0.3">
      <c r="A96" s="31" t="s">
        <v>119</v>
      </c>
    </row>
    <row r="97" spans="1:1" x14ac:dyDescent="0.3">
      <c r="A97" s="31" t="s">
        <v>120</v>
      </c>
    </row>
    <row r="98" spans="1:1" x14ac:dyDescent="0.3">
      <c r="A98" s="31" t="s">
        <v>121</v>
      </c>
    </row>
    <row r="99" spans="1:1" x14ac:dyDescent="0.3">
      <c r="A99" s="31" t="s">
        <v>122</v>
      </c>
    </row>
    <row r="100" spans="1:1" x14ac:dyDescent="0.3">
      <c r="A100" s="31" t="s">
        <v>123</v>
      </c>
    </row>
    <row r="101" spans="1:1" x14ac:dyDescent="0.3">
      <c r="A101" s="31" t="s">
        <v>124</v>
      </c>
    </row>
    <row r="102" spans="1:1" x14ac:dyDescent="0.3">
      <c r="A102" s="31" t="s">
        <v>125</v>
      </c>
    </row>
    <row r="103" spans="1:1" x14ac:dyDescent="0.3">
      <c r="A103" s="31" t="s">
        <v>126</v>
      </c>
    </row>
    <row r="104" spans="1:1" x14ac:dyDescent="0.3">
      <c r="A104" s="31" t="s">
        <v>127</v>
      </c>
    </row>
    <row r="105" spans="1:1" x14ac:dyDescent="0.3">
      <c r="A105" s="31" t="s">
        <v>128</v>
      </c>
    </row>
    <row r="106" spans="1:1" x14ac:dyDescent="0.3">
      <c r="A106" s="31" t="s">
        <v>129</v>
      </c>
    </row>
    <row r="107" spans="1:1" x14ac:dyDescent="0.3">
      <c r="A107" s="31" t="s">
        <v>130</v>
      </c>
    </row>
    <row r="108" spans="1:1" x14ac:dyDescent="0.3">
      <c r="A108" s="31" t="s">
        <v>131</v>
      </c>
    </row>
    <row r="109" spans="1:1" x14ac:dyDescent="0.3">
      <c r="A109" s="31" t="s">
        <v>132</v>
      </c>
    </row>
    <row r="113" spans="1:1" hidden="1" x14ac:dyDescent="0.3">
      <c r="A113" t="s">
        <v>134</v>
      </c>
    </row>
    <row r="114" spans="1:1" hidden="1" x14ac:dyDescent="0.3">
      <c r="A114" t="s">
        <v>135</v>
      </c>
    </row>
  </sheetData>
  <dataValidations count="1">
    <dataValidation type="list" allowBlank="1" showInputMessage="1" showErrorMessage="1" sqref="E6" xr:uid="{00000000-0002-0000-0B00-000000000000}">
      <formula1>"$A$1:$A$109"</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4"/>
  <sheetViews>
    <sheetView workbookViewId="0">
      <selection activeCell="E10" sqref="E10"/>
    </sheetView>
  </sheetViews>
  <sheetFormatPr baseColWidth="10" defaultColWidth="11.44140625" defaultRowHeight="14.4" x14ac:dyDescent="0.3"/>
  <cols>
    <col min="1" max="1" width="26.109375" customWidth="1"/>
    <col min="2" max="2" width="28.88671875" customWidth="1"/>
  </cols>
  <sheetData>
    <row r="1" spans="1:2" x14ac:dyDescent="0.3">
      <c r="A1" s="60" t="s">
        <v>163</v>
      </c>
      <c r="B1" s="60" t="s">
        <v>207</v>
      </c>
    </row>
    <row r="2" spans="1:2" ht="26.4" x14ac:dyDescent="0.3">
      <c r="A2" s="59" t="s">
        <v>164</v>
      </c>
      <c r="B2" s="61">
        <v>27.7</v>
      </c>
    </row>
    <row r="3" spans="1:2" ht="26.4" x14ac:dyDescent="0.3">
      <c r="A3" s="59" t="s">
        <v>165</v>
      </c>
      <c r="B3" s="61">
        <v>6.31</v>
      </c>
    </row>
    <row r="4" spans="1:2" x14ac:dyDescent="0.3">
      <c r="A4" s="59" t="s">
        <v>166</v>
      </c>
      <c r="B4" s="61">
        <v>28.43</v>
      </c>
    </row>
    <row r="5" spans="1:2" x14ac:dyDescent="0.3">
      <c r="A5" s="59" t="s">
        <v>167</v>
      </c>
      <c r="B5" s="61">
        <v>12.65</v>
      </c>
    </row>
    <row r="6" spans="1:2" x14ac:dyDescent="0.3">
      <c r="A6" s="59" t="s">
        <v>168</v>
      </c>
      <c r="B6" s="61">
        <v>27.34</v>
      </c>
    </row>
    <row r="7" spans="1:2" x14ac:dyDescent="0.3">
      <c r="A7" s="59" t="s">
        <v>169</v>
      </c>
      <c r="B7" s="61">
        <v>5.71</v>
      </c>
    </row>
    <row r="8" spans="1:2" ht="26.4" x14ac:dyDescent="0.3">
      <c r="A8" s="59" t="s">
        <v>170</v>
      </c>
      <c r="B8" s="61">
        <v>70.599999999999994</v>
      </c>
    </row>
    <row r="9" spans="1:2" ht="26.4" x14ac:dyDescent="0.3">
      <c r="A9" s="59" t="s">
        <v>171</v>
      </c>
      <c r="B9" s="61">
        <v>17.64</v>
      </c>
    </row>
    <row r="10" spans="1:2" x14ac:dyDescent="0.3">
      <c r="A10" s="59" t="s">
        <v>172</v>
      </c>
      <c r="B10" s="61">
        <v>9.4</v>
      </c>
    </row>
    <row r="11" spans="1:2" x14ac:dyDescent="0.3">
      <c r="A11" s="59" t="s">
        <v>173</v>
      </c>
      <c r="B11" s="61">
        <v>13.15</v>
      </c>
    </row>
    <row r="12" spans="1:2" x14ac:dyDescent="0.3">
      <c r="A12" s="59" t="s">
        <v>174</v>
      </c>
      <c r="B12" s="61">
        <v>13.15</v>
      </c>
    </row>
    <row r="13" spans="1:2" x14ac:dyDescent="0.3">
      <c r="A13" s="59" t="s">
        <v>175</v>
      </c>
      <c r="B13" s="61">
        <v>2.2999999999999998</v>
      </c>
    </row>
    <row r="14" spans="1:2" x14ac:dyDescent="0.3">
      <c r="A14" s="59" t="s">
        <v>176</v>
      </c>
      <c r="B14" s="61">
        <v>70</v>
      </c>
    </row>
    <row r="15" spans="1:2" x14ac:dyDescent="0.3">
      <c r="A15" s="59" t="s">
        <v>177</v>
      </c>
      <c r="B15" s="61">
        <v>3.99</v>
      </c>
    </row>
    <row r="16" spans="1:2" x14ac:dyDescent="0.3">
      <c r="A16" s="59" t="s">
        <v>178</v>
      </c>
      <c r="B16" s="61">
        <v>0.5</v>
      </c>
    </row>
    <row r="17" spans="1:2" x14ac:dyDescent="0.3">
      <c r="A17" s="59" t="s">
        <v>179</v>
      </c>
      <c r="B17" s="61">
        <v>0.15</v>
      </c>
    </row>
    <row r="18" spans="1:2" x14ac:dyDescent="0.3">
      <c r="A18" s="59" t="s">
        <v>180</v>
      </c>
      <c r="B18" s="61">
        <v>23.1</v>
      </c>
    </row>
    <row r="19" spans="1:2" x14ac:dyDescent="0.3">
      <c r="A19" s="59" t="s">
        <v>181</v>
      </c>
      <c r="B19" s="61">
        <v>1.21</v>
      </c>
    </row>
    <row r="20" spans="1:2" x14ac:dyDescent="0.3">
      <c r="A20" s="59" t="s">
        <v>182</v>
      </c>
      <c r="B20" s="61">
        <v>3.91</v>
      </c>
    </row>
    <row r="21" spans="1:2" x14ac:dyDescent="0.3">
      <c r="A21" s="59" t="s">
        <v>183</v>
      </c>
      <c r="B21" s="61">
        <v>0.77</v>
      </c>
    </row>
    <row r="22" spans="1:2" x14ac:dyDescent="0.3">
      <c r="A22" s="59" t="s">
        <v>184</v>
      </c>
      <c r="B22" s="61">
        <v>1.5</v>
      </c>
    </row>
    <row r="23" spans="1:2" x14ac:dyDescent="0.3">
      <c r="A23" s="59" t="s">
        <v>185</v>
      </c>
      <c r="B23" s="61">
        <v>27.26</v>
      </c>
    </row>
    <row r="24" spans="1:2" x14ac:dyDescent="0.3">
      <c r="A24" s="59" t="s">
        <v>186</v>
      </c>
      <c r="B24" s="61">
        <v>0.26</v>
      </c>
    </row>
    <row r="25" spans="1:2" x14ac:dyDescent="0.3">
      <c r="A25" s="59" t="s">
        <v>187</v>
      </c>
      <c r="B25" s="61">
        <v>0.26</v>
      </c>
    </row>
    <row r="26" spans="1:2" x14ac:dyDescent="0.3">
      <c r="A26" s="59" t="s">
        <v>188</v>
      </c>
      <c r="B26" s="61">
        <v>0.26</v>
      </c>
    </row>
    <row r="27" spans="1:2" x14ac:dyDescent="0.3">
      <c r="A27" s="59" t="s">
        <v>189</v>
      </c>
      <c r="B27" s="61">
        <v>0.26</v>
      </c>
    </row>
    <row r="28" spans="1:2" x14ac:dyDescent="0.3">
      <c r="A28" s="59" t="s">
        <v>190</v>
      </c>
      <c r="B28" s="61">
        <v>10.045</v>
      </c>
    </row>
    <row r="29" spans="1:2" x14ac:dyDescent="0.3">
      <c r="A29" s="59" t="s">
        <v>191</v>
      </c>
      <c r="B29" s="61">
        <v>16.042999999999999</v>
      </c>
    </row>
    <row r="30" spans="1:2" x14ac:dyDescent="0.3">
      <c r="A30" s="59" t="s">
        <v>192</v>
      </c>
      <c r="B30" s="61">
        <v>28.968</v>
      </c>
    </row>
    <row r="31" spans="1:2" x14ac:dyDescent="0.3">
      <c r="A31" s="59" t="s">
        <v>193</v>
      </c>
      <c r="B31" s="61">
        <v>33</v>
      </c>
    </row>
    <row r="32" spans="1:2" x14ac:dyDescent="0.3">
      <c r="A32" s="59" t="s">
        <v>194</v>
      </c>
      <c r="B32" s="61">
        <v>53.26</v>
      </c>
    </row>
    <row r="33" spans="1:2" x14ac:dyDescent="0.3">
      <c r="A33" s="59" t="s">
        <v>195</v>
      </c>
      <c r="B33" s="61">
        <v>44.07</v>
      </c>
    </row>
    <row r="34" spans="1:2" x14ac:dyDescent="0.3">
      <c r="A34" s="59" t="s">
        <v>196</v>
      </c>
      <c r="B34" s="61">
        <v>8.25</v>
      </c>
    </row>
    <row r="35" spans="1:2" x14ac:dyDescent="0.3">
      <c r="A35" s="59" t="s">
        <v>197</v>
      </c>
      <c r="B35" s="61">
        <v>7.4450000000000003</v>
      </c>
    </row>
    <row r="36" spans="1:2" x14ac:dyDescent="0.3">
      <c r="A36" s="59" t="s">
        <v>198</v>
      </c>
      <c r="B36" s="61">
        <v>4</v>
      </c>
    </row>
    <row r="37" spans="1:2" x14ac:dyDescent="0.3">
      <c r="A37" s="59" t="s">
        <v>199</v>
      </c>
      <c r="B37" s="61">
        <v>40.5</v>
      </c>
    </row>
    <row r="38" spans="1:2" x14ac:dyDescent="0.3">
      <c r="A38" s="59" t="s">
        <v>200</v>
      </c>
      <c r="B38" s="61">
        <v>32.5</v>
      </c>
    </row>
    <row r="39" spans="1:2" x14ac:dyDescent="0.3">
      <c r="A39" s="59" t="s">
        <v>201</v>
      </c>
      <c r="B39" s="61">
        <v>0.34</v>
      </c>
    </row>
    <row r="40" spans="1:2" x14ac:dyDescent="0.3">
      <c r="A40" s="59" t="s">
        <v>202</v>
      </c>
      <c r="B40" s="61">
        <v>0.34</v>
      </c>
    </row>
    <row r="41" spans="1:2" x14ac:dyDescent="0.3">
      <c r="A41" s="59" t="s">
        <v>203</v>
      </c>
      <c r="B41" s="61">
        <v>0.34</v>
      </c>
    </row>
    <row r="42" spans="1:2" ht="52.8" x14ac:dyDescent="0.3">
      <c r="A42" s="59" t="s">
        <v>204</v>
      </c>
      <c r="B42" s="61">
        <v>21.78</v>
      </c>
    </row>
    <row r="43" spans="1:2" ht="52.8" x14ac:dyDescent="0.3">
      <c r="A43" s="31" t="s">
        <v>205</v>
      </c>
      <c r="B43" s="61">
        <v>53.26</v>
      </c>
    </row>
    <row r="44" spans="1:2" ht="39.6" x14ac:dyDescent="0.3">
      <c r="A44" s="59" t="s">
        <v>206</v>
      </c>
      <c r="B44" s="61">
        <v>7.89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66"/>
  <sheetViews>
    <sheetView topLeftCell="A30" zoomScale="70" zoomScaleNormal="70" workbookViewId="0">
      <selection activeCell="H62" sqref="H62"/>
    </sheetView>
  </sheetViews>
  <sheetFormatPr baseColWidth="10" defaultColWidth="11.44140625" defaultRowHeight="14.4" x14ac:dyDescent="0.3"/>
  <cols>
    <col min="2" max="2" width="42.44140625" customWidth="1"/>
    <col min="3" max="3" width="57.6640625" customWidth="1"/>
    <col min="4" max="4" width="56.33203125" customWidth="1"/>
  </cols>
  <sheetData>
    <row r="1" spans="2:4" ht="30" customHeight="1" x14ac:dyDescent="0.3">
      <c r="B1" s="3" t="s">
        <v>137</v>
      </c>
      <c r="C1" s="108"/>
      <c r="D1" s="109"/>
    </row>
    <row r="2" spans="2:4" ht="26.25" customHeight="1" thickBot="1" x14ac:dyDescent="0.35">
      <c r="B2" s="4" t="s">
        <v>1</v>
      </c>
      <c r="C2" s="110"/>
      <c r="D2" s="111"/>
    </row>
    <row r="3" spans="2:4" x14ac:dyDescent="0.3">
      <c r="B3" s="6"/>
      <c r="C3" s="6"/>
      <c r="D3" s="6"/>
    </row>
    <row r="4" spans="2:4" ht="15" thickBot="1" x14ac:dyDescent="0.35">
      <c r="B4" s="6"/>
      <c r="C4" s="6"/>
      <c r="D4" s="6"/>
    </row>
    <row r="5" spans="2:4" ht="38.25" customHeight="1" thickBot="1" x14ac:dyDescent="0.35">
      <c r="B5" s="112" t="s">
        <v>12</v>
      </c>
      <c r="C5" s="113"/>
      <c r="D5" s="114"/>
    </row>
    <row r="6" spans="2:4" ht="38.25" customHeight="1" thickBot="1" x14ac:dyDescent="0.35">
      <c r="B6" s="97" t="s">
        <v>6</v>
      </c>
      <c r="C6" s="98"/>
      <c r="D6" s="99"/>
    </row>
    <row r="7" spans="2:4" ht="42.75" customHeight="1" thickBot="1" x14ac:dyDescent="0.35">
      <c r="B7" s="115"/>
      <c r="C7" s="116"/>
      <c r="D7" s="117"/>
    </row>
    <row r="8" spans="2:4" ht="42.75" customHeight="1" thickBot="1" x14ac:dyDescent="0.35">
      <c r="B8" s="97" t="s">
        <v>218</v>
      </c>
      <c r="C8" s="98"/>
      <c r="D8" s="99"/>
    </row>
    <row r="9" spans="2:4" ht="56.25" customHeight="1" thickBot="1" x14ac:dyDescent="0.35">
      <c r="B9" s="32" t="s">
        <v>7</v>
      </c>
      <c r="C9" s="7" t="s">
        <v>214</v>
      </c>
      <c r="D9" s="86" t="s">
        <v>215</v>
      </c>
    </row>
    <row r="10" spans="2:4" ht="24" customHeight="1" x14ac:dyDescent="0.3">
      <c r="B10" s="63"/>
      <c r="C10" s="65"/>
      <c r="D10" s="66"/>
    </row>
    <row r="11" spans="2:4" x14ac:dyDescent="0.3">
      <c r="B11" s="67"/>
      <c r="C11" s="69"/>
      <c r="D11" s="70"/>
    </row>
    <row r="12" spans="2:4" x14ac:dyDescent="0.3">
      <c r="B12" s="67"/>
      <c r="C12" s="69"/>
      <c r="D12" s="70"/>
    </row>
    <row r="13" spans="2:4" x14ac:dyDescent="0.3">
      <c r="B13" s="13"/>
      <c r="C13" s="15"/>
      <c r="D13" s="16"/>
    </row>
    <row r="14" spans="2:4" x14ac:dyDescent="0.3">
      <c r="B14" s="13"/>
      <c r="C14" s="15"/>
      <c r="D14" s="16"/>
    </row>
    <row r="15" spans="2:4" x14ac:dyDescent="0.3">
      <c r="B15" s="13"/>
      <c r="C15" s="15"/>
      <c r="D15" s="16"/>
    </row>
    <row r="16" spans="2:4" x14ac:dyDescent="0.3">
      <c r="B16" s="13"/>
      <c r="C16" s="15"/>
      <c r="D16" s="16"/>
    </row>
    <row r="17" spans="2:4" x14ac:dyDescent="0.3">
      <c r="B17" s="13"/>
      <c r="C17" s="15"/>
      <c r="D17" s="16"/>
    </row>
    <row r="18" spans="2:4" x14ac:dyDescent="0.3">
      <c r="B18" s="13"/>
      <c r="C18" s="15"/>
      <c r="D18" s="16"/>
    </row>
    <row r="19" spans="2:4" x14ac:dyDescent="0.3">
      <c r="B19" s="13"/>
      <c r="C19" s="15"/>
      <c r="D19" s="16"/>
    </row>
    <row r="20" spans="2:4" x14ac:dyDescent="0.3">
      <c r="B20" s="13"/>
      <c r="C20" s="15"/>
      <c r="D20" s="16"/>
    </row>
    <row r="21" spans="2:4" x14ac:dyDescent="0.3">
      <c r="B21" s="13"/>
      <c r="C21" s="15"/>
      <c r="D21" s="16"/>
    </row>
    <row r="22" spans="2:4" x14ac:dyDescent="0.3">
      <c r="B22" s="13"/>
      <c r="C22" s="15"/>
      <c r="D22" s="16"/>
    </row>
    <row r="23" spans="2:4" x14ac:dyDescent="0.3">
      <c r="B23" s="13"/>
      <c r="C23" s="15"/>
      <c r="D23" s="16"/>
    </row>
    <row r="24" spans="2:4" x14ac:dyDescent="0.3">
      <c r="B24" s="13"/>
      <c r="C24" s="15"/>
      <c r="D24" s="16"/>
    </row>
    <row r="25" spans="2:4" x14ac:dyDescent="0.3">
      <c r="B25" s="13"/>
      <c r="C25" s="15"/>
      <c r="D25" s="16"/>
    </row>
    <row r="26" spans="2:4" x14ac:dyDescent="0.3">
      <c r="B26" s="13"/>
      <c r="C26" s="15"/>
      <c r="D26" s="16"/>
    </row>
    <row r="27" spans="2:4" x14ac:dyDescent="0.3">
      <c r="B27" s="13"/>
      <c r="C27" s="15"/>
      <c r="D27" s="16"/>
    </row>
    <row r="28" spans="2:4" x14ac:dyDescent="0.3">
      <c r="B28" s="13"/>
      <c r="C28" s="15"/>
      <c r="D28" s="16"/>
    </row>
    <row r="29" spans="2:4" x14ac:dyDescent="0.3">
      <c r="B29" s="13"/>
      <c r="C29" s="15"/>
      <c r="D29" s="16"/>
    </row>
    <row r="30" spans="2:4" x14ac:dyDescent="0.3">
      <c r="B30" s="13"/>
      <c r="C30" s="15"/>
      <c r="D30" s="16"/>
    </row>
    <row r="31" spans="2:4" x14ac:dyDescent="0.3">
      <c r="B31" s="13"/>
      <c r="C31" s="15"/>
      <c r="D31" s="16"/>
    </row>
    <row r="32" spans="2:4" x14ac:dyDescent="0.3">
      <c r="B32" s="13"/>
      <c r="C32" s="15"/>
      <c r="D32" s="16"/>
    </row>
    <row r="33" spans="2:4" x14ac:dyDescent="0.3">
      <c r="B33" s="13"/>
      <c r="C33" s="15"/>
      <c r="D33" s="16"/>
    </row>
    <row r="34" spans="2:4" x14ac:dyDescent="0.3">
      <c r="B34" s="13"/>
      <c r="C34" s="15"/>
      <c r="D34" s="16"/>
    </row>
    <row r="35" spans="2:4" x14ac:dyDescent="0.3">
      <c r="B35" s="13"/>
      <c r="C35" s="15"/>
      <c r="D35" s="16"/>
    </row>
    <row r="36" spans="2:4" x14ac:dyDescent="0.3">
      <c r="B36" s="13"/>
      <c r="C36" s="15"/>
      <c r="D36" s="16"/>
    </row>
    <row r="37" spans="2:4" x14ac:dyDescent="0.3">
      <c r="B37" s="13"/>
      <c r="C37" s="15"/>
      <c r="D37" s="16"/>
    </row>
    <row r="38" spans="2:4" x14ac:dyDescent="0.3">
      <c r="B38" s="13"/>
      <c r="C38" s="15"/>
      <c r="D38" s="16"/>
    </row>
    <row r="39" spans="2:4" x14ac:dyDescent="0.3">
      <c r="B39" s="13"/>
      <c r="C39" s="15"/>
      <c r="D39" s="16"/>
    </row>
    <row r="40" spans="2:4" x14ac:dyDescent="0.3">
      <c r="B40" s="13"/>
      <c r="C40" s="15"/>
      <c r="D40" s="16"/>
    </row>
    <row r="41" spans="2:4" x14ac:dyDescent="0.3">
      <c r="B41" s="13"/>
      <c r="C41" s="15"/>
      <c r="D41" s="16"/>
    </row>
    <row r="42" spans="2:4" x14ac:dyDescent="0.3">
      <c r="B42" s="13"/>
      <c r="C42" s="15"/>
      <c r="D42" s="16"/>
    </row>
    <row r="43" spans="2:4" x14ac:dyDescent="0.3">
      <c r="B43" s="13"/>
      <c r="C43" s="15"/>
      <c r="D43" s="16"/>
    </row>
    <row r="44" spans="2:4" x14ac:dyDescent="0.3">
      <c r="B44" s="13"/>
      <c r="C44" s="15"/>
      <c r="D44" s="16"/>
    </row>
    <row r="45" spans="2:4" x14ac:dyDescent="0.3">
      <c r="B45" s="13"/>
      <c r="C45" s="15"/>
      <c r="D45" s="16"/>
    </row>
    <row r="46" spans="2:4" x14ac:dyDescent="0.3">
      <c r="B46" s="13"/>
      <c r="C46" s="15"/>
      <c r="D46" s="16"/>
    </row>
    <row r="47" spans="2:4" x14ac:dyDescent="0.3">
      <c r="B47" s="13"/>
      <c r="C47" s="15"/>
      <c r="D47" s="16"/>
    </row>
    <row r="48" spans="2:4" x14ac:dyDescent="0.3">
      <c r="B48" s="13"/>
      <c r="C48" s="15"/>
      <c r="D48" s="16"/>
    </row>
    <row r="49" spans="2:7" x14ac:dyDescent="0.3">
      <c r="B49" s="13"/>
      <c r="C49" s="15"/>
      <c r="D49" s="16"/>
    </row>
    <row r="50" spans="2:7" x14ac:dyDescent="0.3">
      <c r="B50" s="13"/>
      <c r="C50" s="15"/>
      <c r="D50" s="16"/>
    </row>
    <row r="51" spans="2:7" x14ac:dyDescent="0.3">
      <c r="B51" s="13"/>
      <c r="C51" s="15"/>
      <c r="D51" s="16"/>
    </row>
    <row r="52" spans="2:7" x14ac:dyDescent="0.3">
      <c r="B52" s="13"/>
      <c r="C52" s="15"/>
      <c r="D52" s="16"/>
    </row>
    <row r="53" spans="2:7" x14ac:dyDescent="0.3">
      <c r="B53" s="13"/>
      <c r="C53" s="15"/>
      <c r="D53" s="16"/>
    </row>
    <row r="54" spans="2:7" x14ac:dyDescent="0.3">
      <c r="B54" s="13"/>
      <c r="C54" s="15"/>
      <c r="D54" s="16"/>
    </row>
    <row r="55" spans="2:7" x14ac:dyDescent="0.3">
      <c r="B55" s="13"/>
      <c r="C55" s="15"/>
      <c r="D55" s="16"/>
    </row>
    <row r="56" spans="2:7" x14ac:dyDescent="0.3">
      <c r="B56" s="13"/>
      <c r="C56" s="15"/>
      <c r="D56" s="16"/>
    </row>
    <row r="57" spans="2:7" x14ac:dyDescent="0.3">
      <c r="B57" s="13"/>
      <c r="C57" s="15"/>
      <c r="D57" s="16"/>
    </row>
    <row r="58" spans="2:7" x14ac:dyDescent="0.3">
      <c r="B58" s="13"/>
      <c r="C58" s="15"/>
      <c r="D58" s="16"/>
    </row>
    <row r="59" spans="2:7" x14ac:dyDescent="0.3">
      <c r="B59" s="13"/>
      <c r="C59" s="15"/>
      <c r="D59" s="16"/>
    </row>
    <row r="60" spans="2:7" x14ac:dyDescent="0.3">
      <c r="B60" s="13"/>
      <c r="C60" s="15"/>
      <c r="D60" s="16"/>
    </row>
    <row r="61" spans="2:7" ht="15" thickBot="1" x14ac:dyDescent="0.35">
      <c r="B61" s="17"/>
      <c r="C61" s="19"/>
      <c r="D61" s="20"/>
    </row>
    <row r="62" spans="2:7" ht="47.25" customHeight="1" thickBot="1" x14ac:dyDescent="0.35">
      <c r="B62" s="8" t="s">
        <v>0</v>
      </c>
      <c r="C62" s="27">
        <f>SUM(C9:C61)</f>
        <v>0</v>
      </c>
      <c r="D62" s="26">
        <f>SUM(D10:D61)</f>
        <v>0</v>
      </c>
    </row>
    <row r="63" spans="2:7" ht="48" customHeight="1" thickBot="1" x14ac:dyDescent="0.35">
      <c r="B63" s="100" t="s">
        <v>9</v>
      </c>
      <c r="C63" s="101"/>
      <c r="D63" s="76" t="e">
        <f>D62/B7</f>
        <v>#DIV/0!</v>
      </c>
      <c r="E63" s="71"/>
      <c r="G63" s="72"/>
    </row>
    <row r="64" spans="2:7" ht="68.25" customHeight="1" thickBot="1" x14ac:dyDescent="0.35">
      <c r="B64" s="6"/>
      <c r="C64" s="6"/>
      <c r="D64" s="6"/>
    </row>
    <row r="65" spans="2:7" ht="41.25" customHeight="1" thickBot="1" x14ac:dyDescent="0.35">
      <c r="B65" s="102" t="s">
        <v>161</v>
      </c>
      <c r="C65" s="103"/>
      <c r="D65" s="104"/>
      <c r="E65" s="5"/>
      <c r="F65" s="5"/>
      <c r="G65" s="5"/>
    </row>
    <row r="66" spans="2:7" ht="51.75" customHeight="1" thickBot="1" x14ac:dyDescent="0.35">
      <c r="B66" s="105" t="s">
        <v>216</v>
      </c>
      <c r="C66" s="106"/>
      <c r="D66" s="107"/>
    </row>
  </sheetData>
  <mergeCells count="9">
    <mergeCell ref="B8:D8"/>
    <mergeCell ref="B63:C63"/>
    <mergeCell ref="B65:D65"/>
    <mergeCell ref="B66:D66"/>
    <mergeCell ref="C1:D1"/>
    <mergeCell ref="C2:D2"/>
    <mergeCell ref="B5:D5"/>
    <mergeCell ref="B6:D6"/>
    <mergeCell ref="B7:D7"/>
  </mergeCells>
  <dataValidations count="2">
    <dataValidation allowBlank="1" showInputMessage="1" showErrorMessage="1" prompt="Cette bonne pratique est celle par laquelle l'entreprise limite les déchets d'emballage tant à l'approvisionnement qu'à la vente en privilégiant les produits en vrac. " sqref="B5:D5" xr:uid="{00000000-0002-0000-0100-000000000000}"/>
    <dataValidation allowBlank="1" showInputMessage="1" showErrorMessage="1" prompt="Les produits « en vrac » sont des produits sans emballage individuel et ne transitant dans la chaîne d’approvisionnement et chez le consommateur final que via des contenants réutilisables (non jetables). _x000a_" sqref="B9" xr:uid="{00000000-0002-0000-0100-000001000000}"/>
  </dataValidations>
  <pageMargins left="0.70866141732283472" right="0.70866141732283472" top="0.74803149606299213" bottom="0.74803149606299213"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66"/>
  <sheetViews>
    <sheetView topLeftCell="A9" zoomScale="60" zoomScaleNormal="60" workbookViewId="0">
      <selection activeCell="E64" sqref="E64"/>
    </sheetView>
  </sheetViews>
  <sheetFormatPr baseColWidth="10" defaultColWidth="11.44140625" defaultRowHeight="14.4" x14ac:dyDescent="0.3"/>
  <cols>
    <col min="2" max="2" width="34.44140625" customWidth="1"/>
    <col min="3" max="3" width="37.109375" customWidth="1"/>
    <col min="4" max="5" width="52.109375" customWidth="1"/>
    <col min="8" max="8" width="30.6640625" customWidth="1"/>
  </cols>
  <sheetData>
    <row r="1" spans="2:5" ht="30" customHeight="1" x14ac:dyDescent="0.3">
      <c r="B1" s="3" t="s">
        <v>137</v>
      </c>
      <c r="C1" s="118"/>
      <c r="D1" s="118"/>
      <c r="E1" s="119"/>
    </row>
    <row r="2" spans="2:5" ht="26.25" customHeight="1" thickBot="1" x14ac:dyDescent="0.35">
      <c r="B2" s="4" t="s">
        <v>1</v>
      </c>
      <c r="C2" s="120"/>
      <c r="D2" s="120"/>
      <c r="E2" s="121"/>
    </row>
    <row r="3" spans="2:5" x14ac:dyDescent="0.3">
      <c r="B3" s="6"/>
      <c r="C3" s="6"/>
      <c r="D3" s="6"/>
      <c r="E3" s="6"/>
    </row>
    <row r="4" spans="2:5" ht="15" thickBot="1" x14ac:dyDescent="0.35">
      <c r="B4" s="6"/>
      <c r="C4" s="6"/>
      <c r="D4" s="6"/>
      <c r="E4" s="6"/>
    </row>
    <row r="5" spans="2:5" ht="38.25" customHeight="1" thickBot="1" x14ac:dyDescent="0.35">
      <c r="B5" s="112" t="s">
        <v>12</v>
      </c>
      <c r="C5" s="113"/>
      <c r="D5" s="113"/>
      <c r="E5" s="114"/>
    </row>
    <row r="6" spans="2:5" ht="38.25" customHeight="1" thickBot="1" x14ac:dyDescent="0.35">
      <c r="B6" s="97" t="s">
        <v>5</v>
      </c>
      <c r="C6" s="98"/>
      <c r="D6" s="98"/>
      <c r="E6" s="99"/>
    </row>
    <row r="7" spans="2:5" ht="42.75" customHeight="1" thickBot="1" x14ac:dyDescent="0.35">
      <c r="B7" s="115"/>
      <c r="C7" s="116"/>
      <c r="D7" s="116"/>
      <c r="E7" s="117"/>
    </row>
    <row r="8" spans="2:5" ht="42.75" customHeight="1" thickBot="1" x14ac:dyDescent="0.35">
      <c r="B8" s="97" t="s">
        <v>219</v>
      </c>
      <c r="C8" s="98"/>
      <c r="D8" s="98"/>
      <c r="E8" s="99"/>
    </row>
    <row r="9" spans="2:5" ht="56.25" customHeight="1" thickBot="1" x14ac:dyDescent="0.35">
      <c r="B9" s="32" t="s">
        <v>4</v>
      </c>
      <c r="C9" s="7" t="s">
        <v>2</v>
      </c>
      <c r="D9" s="7" t="s">
        <v>3</v>
      </c>
      <c r="E9" s="86" t="s">
        <v>208</v>
      </c>
    </row>
    <row r="10" spans="2:5" ht="24" customHeight="1" x14ac:dyDescent="0.3">
      <c r="B10" s="63"/>
      <c r="C10" s="64"/>
      <c r="D10" s="65"/>
      <c r="E10" s="66"/>
    </row>
    <row r="11" spans="2:5" x14ac:dyDescent="0.3">
      <c r="B11" s="67"/>
      <c r="C11" s="68"/>
      <c r="D11" s="69"/>
      <c r="E11" s="70"/>
    </row>
    <row r="12" spans="2:5" x14ac:dyDescent="0.3">
      <c r="B12" s="67"/>
      <c r="C12" s="68"/>
      <c r="D12" s="69"/>
      <c r="E12" s="70"/>
    </row>
    <row r="13" spans="2:5" x14ac:dyDescent="0.3">
      <c r="B13" s="13"/>
      <c r="C13" s="14"/>
      <c r="D13" s="15"/>
      <c r="E13" s="16"/>
    </row>
    <row r="14" spans="2:5" x14ac:dyDescent="0.3">
      <c r="B14" s="13"/>
      <c r="C14" s="14"/>
      <c r="D14" s="15"/>
      <c r="E14" s="16"/>
    </row>
    <row r="15" spans="2:5" x14ac:dyDescent="0.3">
      <c r="B15" s="13"/>
      <c r="C15" s="14"/>
      <c r="D15" s="15"/>
      <c r="E15" s="16"/>
    </row>
    <row r="16" spans="2:5" x14ac:dyDescent="0.3">
      <c r="B16" s="13"/>
      <c r="C16" s="14"/>
      <c r="D16" s="15"/>
      <c r="E16" s="16"/>
    </row>
    <row r="17" spans="2:5" x14ac:dyDescent="0.3">
      <c r="B17" s="13"/>
      <c r="C17" s="14"/>
      <c r="D17" s="15"/>
      <c r="E17" s="16"/>
    </row>
    <row r="18" spans="2:5" x14ac:dyDescent="0.3">
      <c r="B18" s="13"/>
      <c r="C18" s="14"/>
      <c r="D18" s="15"/>
      <c r="E18" s="16"/>
    </row>
    <row r="19" spans="2:5" x14ac:dyDescent="0.3">
      <c r="B19" s="13"/>
      <c r="C19" s="14"/>
      <c r="D19" s="15"/>
      <c r="E19" s="16"/>
    </row>
    <row r="20" spans="2:5" x14ac:dyDescent="0.3">
      <c r="B20" s="13"/>
      <c r="C20" s="14"/>
      <c r="D20" s="15"/>
      <c r="E20" s="16"/>
    </row>
    <row r="21" spans="2:5" x14ac:dyDescent="0.3">
      <c r="B21" s="13"/>
      <c r="C21" s="14"/>
      <c r="D21" s="15"/>
      <c r="E21" s="16"/>
    </row>
    <row r="22" spans="2:5" x14ac:dyDescent="0.3">
      <c r="B22" s="13"/>
      <c r="C22" s="14"/>
      <c r="D22" s="15"/>
      <c r="E22" s="16"/>
    </row>
    <row r="23" spans="2:5" x14ac:dyDescent="0.3">
      <c r="B23" s="13"/>
      <c r="C23" s="14"/>
      <c r="D23" s="15"/>
      <c r="E23" s="16"/>
    </row>
    <row r="24" spans="2:5" x14ac:dyDescent="0.3">
      <c r="B24" s="13"/>
      <c r="C24" s="14"/>
      <c r="D24" s="15"/>
      <c r="E24" s="16"/>
    </row>
    <row r="25" spans="2:5" x14ac:dyDescent="0.3">
      <c r="B25" s="13"/>
      <c r="C25" s="14"/>
      <c r="D25" s="15"/>
      <c r="E25" s="16"/>
    </row>
    <row r="26" spans="2:5" x14ac:dyDescent="0.3">
      <c r="B26" s="13"/>
      <c r="C26" s="14"/>
      <c r="D26" s="15"/>
      <c r="E26" s="16"/>
    </row>
    <row r="27" spans="2:5" x14ac:dyDescent="0.3">
      <c r="B27" s="13"/>
      <c r="C27" s="14"/>
      <c r="D27" s="15"/>
      <c r="E27" s="16"/>
    </row>
    <row r="28" spans="2:5" x14ac:dyDescent="0.3">
      <c r="B28" s="13"/>
      <c r="C28" s="14"/>
      <c r="D28" s="15"/>
      <c r="E28" s="16"/>
    </row>
    <row r="29" spans="2:5" x14ac:dyDescent="0.3">
      <c r="B29" s="13"/>
      <c r="C29" s="14"/>
      <c r="D29" s="15"/>
      <c r="E29" s="16"/>
    </row>
    <row r="30" spans="2:5" x14ac:dyDescent="0.3">
      <c r="B30" s="13"/>
      <c r="C30" s="14"/>
      <c r="D30" s="15"/>
      <c r="E30" s="16"/>
    </row>
    <row r="31" spans="2:5" x14ac:dyDescent="0.3">
      <c r="B31" s="13"/>
      <c r="C31" s="14"/>
      <c r="D31" s="15"/>
      <c r="E31" s="16"/>
    </row>
    <row r="32" spans="2:5" x14ac:dyDescent="0.3">
      <c r="B32" s="13"/>
      <c r="C32" s="14"/>
      <c r="D32" s="15"/>
      <c r="E32" s="16"/>
    </row>
    <row r="33" spans="2:5" x14ac:dyDescent="0.3">
      <c r="B33" s="13"/>
      <c r="C33" s="14"/>
      <c r="D33" s="15"/>
      <c r="E33" s="16"/>
    </row>
    <row r="34" spans="2:5" x14ac:dyDescent="0.3">
      <c r="B34" s="13"/>
      <c r="C34" s="14"/>
      <c r="D34" s="15"/>
      <c r="E34" s="16"/>
    </row>
    <row r="35" spans="2:5" x14ac:dyDescent="0.3">
      <c r="B35" s="13"/>
      <c r="C35" s="14"/>
      <c r="D35" s="15"/>
      <c r="E35" s="16"/>
    </row>
    <row r="36" spans="2:5" x14ac:dyDescent="0.3">
      <c r="B36" s="13"/>
      <c r="C36" s="14"/>
      <c r="D36" s="15"/>
      <c r="E36" s="16"/>
    </row>
    <row r="37" spans="2:5" x14ac:dyDescent="0.3">
      <c r="B37" s="13"/>
      <c r="C37" s="14"/>
      <c r="D37" s="15"/>
      <c r="E37" s="16"/>
    </row>
    <row r="38" spans="2:5" x14ac:dyDescent="0.3">
      <c r="B38" s="13"/>
      <c r="C38" s="14"/>
      <c r="D38" s="15"/>
      <c r="E38" s="16"/>
    </row>
    <row r="39" spans="2:5" x14ac:dyDescent="0.3">
      <c r="B39" s="13"/>
      <c r="C39" s="14"/>
      <c r="D39" s="15"/>
      <c r="E39" s="16"/>
    </row>
    <row r="40" spans="2:5" x14ac:dyDescent="0.3">
      <c r="B40" s="13"/>
      <c r="C40" s="14"/>
      <c r="D40" s="15"/>
      <c r="E40" s="16"/>
    </row>
    <row r="41" spans="2:5" x14ac:dyDescent="0.3">
      <c r="B41" s="13"/>
      <c r="C41" s="14"/>
      <c r="D41" s="15"/>
      <c r="E41" s="16"/>
    </row>
    <row r="42" spans="2:5" x14ac:dyDescent="0.3">
      <c r="B42" s="13"/>
      <c r="C42" s="14"/>
      <c r="D42" s="15"/>
      <c r="E42" s="16"/>
    </row>
    <row r="43" spans="2:5" x14ac:dyDescent="0.3">
      <c r="B43" s="13"/>
      <c r="C43" s="14"/>
      <c r="D43" s="15"/>
      <c r="E43" s="16"/>
    </row>
    <row r="44" spans="2:5" x14ac:dyDescent="0.3">
      <c r="B44" s="13"/>
      <c r="C44" s="14"/>
      <c r="D44" s="15"/>
      <c r="E44" s="16"/>
    </row>
    <row r="45" spans="2:5" x14ac:dyDescent="0.3">
      <c r="B45" s="13"/>
      <c r="C45" s="14"/>
      <c r="D45" s="15"/>
      <c r="E45" s="16"/>
    </row>
    <row r="46" spans="2:5" x14ac:dyDescent="0.3">
      <c r="B46" s="13"/>
      <c r="C46" s="14"/>
      <c r="D46" s="15"/>
      <c r="E46" s="16"/>
    </row>
    <row r="47" spans="2:5" x14ac:dyDescent="0.3">
      <c r="B47" s="13"/>
      <c r="C47" s="14"/>
      <c r="D47" s="15"/>
      <c r="E47" s="16"/>
    </row>
    <row r="48" spans="2:5" x14ac:dyDescent="0.3">
      <c r="B48" s="13"/>
      <c r="C48" s="14"/>
      <c r="D48" s="15"/>
      <c r="E48" s="16"/>
    </row>
    <row r="49" spans="2:8" x14ac:dyDescent="0.3">
      <c r="B49" s="13"/>
      <c r="C49" s="14"/>
      <c r="D49" s="15"/>
      <c r="E49" s="16"/>
    </row>
    <row r="50" spans="2:8" x14ac:dyDescent="0.3">
      <c r="B50" s="13"/>
      <c r="C50" s="14"/>
      <c r="D50" s="15"/>
      <c r="E50" s="16"/>
    </row>
    <row r="51" spans="2:8" x14ac:dyDescent="0.3">
      <c r="B51" s="13"/>
      <c r="C51" s="14"/>
      <c r="D51" s="15"/>
      <c r="E51" s="16"/>
    </row>
    <row r="52" spans="2:8" x14ac:dyDescent="0.3">
      <c r="B52" s="13"/>
      <c r="C52" s="14"/>
      <c r="D52" s="15"/>
      <c r="E52" s="16"/>
    </row>
    <row r="53" spans="2:8" x14ac:dyDescent="0.3">
      <c r="B53" s="13"/>
      <c r="C53" s="14"/>
      <c r="D53" s="15"/>
      <c r="E53" s="16"/>
    </row>
    <row r="54" spans="2:8" x14ac:dyDescent="0.3">
      <c r="B54" s="13"/>
      <c r="C54" s="14"/>
      <c r="D54" s="15"/>
      <c r="E54" s="16"/>
    </row>
    <row r="55" spans="2:8" x14ac:dyDescent="0.3">
      <c r="B55" s="13"/>
      <c r="C55" s="14"/>
      <c r="D55" s="15"/>
      <c r="E55" s="16"/>
    </row>
    <row r="56" spans="2:8" x14ac:dyDescent="0.3">
      <c r="B56" s="13"/>
      <c r="C56" s="14"/>
      <c r="D56" s="15"/>
      <c r="E56" s="16"/>
    </row>
    <row r="57" spans="2:8" x14ac:dyDescent="0.3">
      <c r="B57" s="13"/>
      <c r="C57" s="14"/>
      <c r="D57" s="15"/>
      <c r="E57" s="16"/>
    </row>
    <row r="58" spans="2:8" x14ac:dyDescent="0.3">
      <c r="B58" s="13"/>
      <c r="C58" s="14"/>
      <c r="D58" s="15"/>
      <c r="E58" s="16"/>
    </row>
    <row r="59" spans="2:8" x14ac:dyDescent="0.3">
      <c r="B59" s="13"/>
      <c r="C59" s="14"/>
      <c r="D59" s="15"/>
      <c r="E59" s="16"/>
    </row>
    <row r="60" spans="2:8" x14ac:dyDescent="0.3">
      <c r="B60" s="13"/>
      <c r="C60" s="14"/>
      <c r="D60" s="15"/>
      <c r="E60" s="16"/>
    </row>
    <row r="61" spans="2:8" ht="15" thickBot="1" x14ac:dyDescent="0.35">
      <c r="B61" s="17"/>
      <c r="C61" s="18"/>
      <c r="D61" s="19"/>
      <c r="E61" s="20"/>
    </row>
    <row r="62" spans="2:8" ht="47.25" customHeight="1" thickBot="1" x14ac:dyDescent="0.35">
      <c r="B62" s="124" t="s">
        <v>0</v>
      </c>
      <c r="C62" s="125"/>
      <c r="D62" s="27">
        <f>SUM(D9:D61)</f>
        <v>0</v>
      </c>
      <c r="E62" s="26">
        <f>SUM(E10:E61)</f>
        <v>0</v>
      </c>
    </row>
    <row r="63" spans="2:8" ht="48" customHeight="1" thickBot="1" x14ac:dyDescent="0.35">
      <c r="B63" s="122" t="s">
        <v>10</v>
      </c>
      <c r="C63" s="123"/>
      <c r="D63" s="123"/>
      <c r="E63" s="76" t="e">
        <f>E62/B7</f>
        <v>#DIV/0!</v>
      </c>
      <c r="F63" s="62"/>
      <c r="H63" s="73"/>
    </row>
    <row r="64" spans="2:8" ht="68.25" customHeight="1" thickBot="1" x14ac:dyDescent="0.35">
      <c r="B64" s="6"/>
      <c r="C64" s="6"/>
      <c r="D64" s="6"/>
      <c r="E64" s="6"/>
    </row>
    <row r="65" spans="2:8" ht="53.25" customHeight="1" thickBot="1" x14ac:dyDescent="0.35">
      <c r="B65" s="102" t="s">
        <v>220</v>
      </c>
      <c r="C65" s="103"/>
      <c r="D65" s="103"/>
      <c r="E65" s="104"/>
      <c r="F65" s="5"/>
      <c r="G65" s="5"/>
      <c r="H65" s="5"/>
    </row>
    <row r="66" spans="2:8" ht="51.75" customHeight="1" thickBot="1" x14ac:dyDescent="0.35">
      <c r="B66" s="105" t="s">
        <v>217</v>
      </c>
      <c r="C66" s="106"/>
      <c r="D66" s="106"/>
      <c r="E66" s="107"/>
    </row>
  </sheetData>
  <mergeCells count="10">
    <mergeCell ref="C1:E1"/>
    <mergeCell ref="C2:E2"/>
    <mergeCell ref="B65:E65"/>
    <mergeCell ref="B66:E66"/>
    <mergeCell ref="B63:D63"/>
    <mergeCell ref="B62:C62"/>
    <mergeCell ref="B5:E5"/>
    <mergeCell ref="B6:E6"/>
    <mergeCell ref="B7:E7"/>
    <mergeCell ref="B8:E8"/>
  </mergeCells>
  <dataValidations count="2">
    <dataValidation allowBlank="1" showInputMessage="1" showErrorMessage="1" prompt="Cette bonne pratique est celle par laquelle l'entreprise limite les déchets d'emballage tant à l'approvisionnement qu'à la vente en privilégiant les produits en vrac. " sqref="B5:E5" xr:uid="{00000000-0002-0000-0200-000000000000}"/>
    <dataValidation allowBlank="1" showInputMessage="1" showErrorMessage="1" prompt="Les produits « en vrac » sont des produits sans emballage individuel et ne transitant dans la chaîne d’approvisionnement et chez le consommateur final que via des contenants réutilisables (non jetables). " sqref="B9" xr:uid="{00000000-0002-0000-0200-000001000000}"/>
  </dataValidations>
  <pageMargins left="0.70866141732283472" right="0.70866141732283472" top="0.74803149606299213" bottom="0.74803149606299213" header="0.31496062992125984" footer="0.31496062992125984"/>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68"/>
  <sheetViews>
    <sheetView topLeftCell="A10" zoomScale="50" zoomScaleNormal="50" workbookViewId="0">
      <selection activeCell="F63" sqref="F63"/>
    </sheetView>
  </sheetViews>
  <sheetFormatPr baseColWidth="10" defaultColWidth="11.44140625" defaultRowHeight="14.4" x14ac:dyDescent="0.3"/>
  <cols>
    <col min="2" max="2" width="37.44140625" customWidth="1"/>
    <col min="3" max="3" width="52.6640625" customWidth="1"/>
    <col min="4" max="4" width="38" customWidth="1"/>
    <col min="5" max="5" width="58.109375" customWidth="1"/>
    <col min="6" max="6" width="51.88671875" customWidth="1"/>
    <col min="7" max="7" width="17.109375" customWidth="1"/>
  </cols>
  <sheetData>
    <row r="1" spans="2:6" ht="25.5" customHeight="1" x14ac:dyDescent="0.3">
      <c r="B1" s="3" t="s">
        <v>137</v>
      </c>
      <c r="C1" s="118"/>
      <c r="D1" s="118"/>
      <c r="E1" s="118"/>
      <c r="F1" s="119"/>
    </row>
    <row r="2" spans="2:6" ht="33.75" customHeight="1" thickBot="1" x14ac:dyDescent="0.35">
      <c r="B2" s="4" t="s">
        <v>1</v>
      </c>
      <c r="C2" s="120"/>
      <c r="D2" s="120"/>
      <c r="E2" s="120"/>
      <c r="F2" s="121"/>
    </row>
    <row r="3" spans="2:6" x14ac:dyDescent="0.3">
      <c r="D3" s="24"/>
      <c r="E3" s="24"/>
      <c r="F3" s="24"/>
    </row>
    <row r="4" spans="2:6" ht="15" thickBot="1" x14ac:dyDescent="0.35"/>
    <row r="5" spans="2:6" ht="84.75" customHeight="1" thickBot="1" x14ac:dyDescent="0.35">
      <c r="B5" s="112" t="s">
        <v>11</v>
      </c>
      <c r="C5" s="138"/>
      <c r="D5" s="113"/>
      <c r="E5" s="113"/>
      <c r="F5" s="114"/>
    </row>
    <row r="6" spans="2:6" ht="44.25" customHeight="1" thickBot="1" x14ac:dyDescent="0.35">
      <c r="B6" s="97" t="s">
        <v>5</v>
      </c>
      <c r="C6" s="98"/>
      <c r="D6" s="98"/>
      <c r="E6" s="98"/>
      <c r="F6" s="99"/>
    </row>
    <row r="7" spans="2:6" ht="53.25" customHeight="1" thickBot="1" x14ac:dyDescent="0.35">
      <c r="B7" s="115"/>
      <c r="C7" s="116"/>
      <c r="D7" s="116"/>
      <c r="E7" s="116"/>
      <c r="F7" s="117"/>
    </row>
    <row r="8" spans="2:6" ht="45" customHeight="1" thickBot="1" x14ac:dyDescent="0.35">
      <c r="B8" s="97" t="s">
        <v>222</v>
      </c>
      <c r="C8" s="98"/>
      <c r="D8" s="98"/>
      <c r="E8" s="98"/>
      <c r="F8" s="99"/>
    </row>
    <row r="9" spans="2:6" ht="90.75" customHeight="1" thickBot="1" x14ac:dyDescent="0.35">
      <c r="B9" s="84" t="s">
        <v>15</v>
      </c>
      <c r="C9" s="7" t="s">
        <v>225</v>
      </c>
      <c r="D9" s="7" t="s">
        <v>2</v>
      </c>
      <c r="E9" s="7" t="s">
        <v>223</v>
      </c>
      <c r="F9" s="7" t="s">
        <v>14</v>
      </c>
    </row>
    <row r="10" spans="2:6" x14ac:dyDescent="0.3">
      <c r="B10" s="10"/>
      <c r="C10" s="21"/>
      <c r="D10" s="11"/>
      <c r="E10" s="11"/>
      <c r="F10" s="12"/>
    </row>
    <row r="11" spans="2:6" x14ac:dyDescent="0.3">
      <c r="B11" s="13"/>
      <c r="C11" s="21"/>
      <c r="D11" s="14"/>
      <c r="E11" s="14"/>
      <c r="F11" s="16"/>
    </row>
    <row r="12" spans="2:6" x14ac:dyDescent="0.3">
      <c r="B12" s="13"/>
      <c r="C12" s="21"/>
      <c r="D12" s="14"/>
      <c r="E12" s="14"/>
      <c r="F12" s="16"/>
    </row>
    <row r="13" spans="2:6" x14ac:dyDescent="0.3">
      <c r="B13" s="13"/>
      <c r="C13" s="21"/>
      <c r="D13" s="14"/>
      <c r="E13" s="14"/>
      <c r="F13" s="16"/>
    </row>
    <row r="14" spans="2:6" x14ac:dyDescent="0.3">
      <c r="B14" s="13"/>
      <c r="C14" s="21"/>
      <c r="D14" s="14"/>
      <c r="E14" s="14"/>
      <c r="F14" s="16"/>
    </row>
    <row r="15" spans="2:6" x14ac:dyDescent="0.3">
      <c r="B15" s="13"/>
      <c r="C15" s="21"/>
      <c r="D15" s="14"/>
      <c r="E15" s="14"/>
      <c r="F15" s="16"/>
    </row>
    <row r="16" spans="2:6" x14ac:dyDescent="0.3">
      <c r="B16" s="13"/>
      <c r="C16" s="21"/>
      <c r="D16" s="14"/>
      <c r="E16" s="14"/>
      <c r="F16" s="16"/>
    </row>
    <row r="17" spans="2:6" x14ac:dyDescent="0.3">
      <c r="B17" s="13"/>
      <c r="C17" s="21"/>
      <c r="D17" s="14"/>
      <c r="E17" s="14"/>
      <c r="F17" s="16"/>
    </row>
    <row r="18" spans="2:6" x14ac:dyDescent="0.3">
      <c r="B18" s="13"/>
      <c r="C18" s="21"/>
      <c r="D18" s="14"/>
      <c r="E18" s="14"/>
      <c r="F18" s="16"/>
    </row>
    <row r="19" spans="2:6" x14ac:dyDescent="0.3">
      <c r="B19" s="13"/>
      <c r="C19" s="21"/>
      <c r="D19" s="14"/>
      <c r="E19" s="14"/>
      <c r="F19" s="16"/>
    </row>
    <row r="20" spans="2:6" x14ac:dyDescent="0.3">
      <c r="B20" s="13"/>
      <c r="C20" s="21"/>
      <c r="D20" s="14"/>
      <c r="E20" s="14"/>
      <c r="F20" s="16"/>
    </row>
    <row r="21" spans="2:6" x14ac:dyDescent="0.3">
      <c r="B21" s="13"/>
      <c r="C21" s="21"/>
      <c r="D21" s="14"/>
      <c r="E21" s="14"/>
      <c r="F21" s="16"/>
    </row>
    <row r="22" spans="2:6" x14ac:dyDescent="0.3">
      <c r="B22" s="13"/>
      <c r="C22" s="21"/>
      <c r="D22" s="14"/>
      <c r="E22" s="14"/>
      <c r="F22" s="16"/>
    </row>
    <row r="23" spans="2:6" x14ac:dyDescent="0.3">
      <c r="B23" s="13"/>
      <c r="C23" s="21"/>
      <c r="D23" s="14"/>
      <c r="E23" s="14"/>
      <c r="F23" s="16"/>
    </row>
    <row r="24" spans="2:6" x14ac:dyDescent="0.3">
      <c r="B24" s="13"/>
      <c r="C24" s="21"/>
      <c r="D24" s="14"/>
      <c r="E24" s="14"/>
      <c r="F24" s="16"/>
    </row>
    <row r="25" spans="2:6" x14ac:dyDescent="0.3">
      <c r="B25" s="13"/>
      <c r="C25" s="21"/>
      <c r="D25" s="14"/>
      <c r="E25" s="14"/>
      <c r="F25" s="16"/>
    </row>
    <row r="26" spans="2:6" x14ac:dyDescent="0.3">
      <c r="B26" s="13"/>
      <c r="C26" s="21"/>
      <c r="D26" s="14"/>
      <c r="E26" s="14"/>
      <c r="F26" s="16"/>
    </row>
    <row r="27" spans="2:6" x14ac:dyDescent="0.3">
      <c r="B27" s="13"/>
      <c r="C27" s="21"/>
      <c r="D27" s="14"/>
      <c r="E27" s="14"/>
      <c r="F27" s="16"/>
    </row>
    <row r="28" spans="2:6" x14ac:dyDescent="0.3">
      <c r="B28" s="13"/>
      <c r="C28" s="21"/>
      <c r="D28" s="14"/>
      <c r="E28" s="14"/>
      <c r="F28" s="16"/>
    </row>
    <row r="29" spans="2:6" x14ac:dyDescent="0.3">
      <c r="B29" s="13"/>
      <c r="C29" s="21"/>
      <c r="D29" s="14"/>
      <c r="E29" s="14"/>
      <c r="F29" s="16"/>
    </row>
    <row r="30" spans="2:6" x14ac:dyDescent="0.3">
      <c r="B30" s="13"/>
      <c r="C30" s="21"/>
      <c r="D30" s="14"/>
      <c r="E30" s="14"/>
      <c r="F30" s="16"/>
    </row>
    <row r="31" spans="2:6" x14ac:dyDescent="0.3">
      <c r="B31" s="13"/>
      <c r="C31" s="21"/>
      <c r="D31" s="14"/>
      <c r="E31" s="14"/>
      <c r="F31" s="16"/>
    </row>
    <row r="32" spans="2:6" x14ac:dyDescent="0.3">
      <c r="B32" s="13"/>
      <c r="C32" s="21"/>
      <c r="D32" s="14"/>
      <c r="E32" s="14"/>
      <c r="F32" s="16"/>
    </row>
    <row r="33" spans="2:6" x14ac:dyDescent="0.3">
      <c r="B33" s="13"/>
      <c r="C33" s="21"/>
      <c r="D33" s="14"/>
      <c r="E33" s="14"/>
      <c r="F33" s="16"/>
    </row>
    <row r="34" spans="2:6" x14ac:dyDescent="0.3">
      <c r="B34" s="13"/>
      <c r="C34" s="21"/>
      <c r="D34" s="14"/>
      <c r="E34" s="14"/>
      <c r="F34" s="16"/>
    </row>
    <row r="35" spans="2:6" x14ac:dyDescent="0.3">
      <c r="B35" s="13"/>
      <c r="C35" s="21"/>
      <c r="D35" s="14"/>
      <c r="E35" s="14"/>
      <c r="F35" s="16"/>
    </row>
    <row r="36" spans="2:6" x14ac:dyDescent="0.3">
      <c r="B36" s="13"/>
      <c r="C36" s="21"/>
      <c r="D36" s="14"/>
      <c r="E36" s="14"/>
      <c r="F36" s="16"/>
    </row>
    <row r="37" spans="2:6" x14ac:dyDescent="0.3">
      <c r="B37" s="13"/>
      <c r="C37" s="21"/>
      <c r="D37" s="14"/>
      <c r="E37" s="14"/>
      <c r="F37" s="16"/>
    </row>
    <row r="38" spans="2:6" x14ac:dyDescent="0.3">
      <c r="B38" s="13"/>
      <c r="C38" s="21"/>
      <c r="D38" s="14"/>
      <c r="E38" s="14"/>
      <c r="F38" s="16"/>
    </row>
    <row r="39" spans="2:6" x14ac:dyDescent="0.3">
      <c r="B39" s="13"/>
      <c r="C39" s="21"/>
      <c r="D39" s="14"/>
      <c r="E39" s="14"/>
      <c r="F39" s="16"/>
    </row>
    <row r="40" spans="2:6" x14ac:dyDescent="0.3">
      <c r="B40" s="13"/>
      <c r="C40" s="21"/>
      <c r="D40" s="14"/>
      <c r="E40" s="14"/>
      <c r="F40" s="16"/>
    </row>
    <row r="41" spans="2:6" x14ac:dyDescent="0.3">
      <c r="B41" s="13"/>
      <c r="C41" s="21"/>
      <c r="D41" s="14"/>
      <c r="E41" s="14"/>
      <c r="F41" s="16"/>
    </row>
    <row r="42" spans="2:6" x14ac:dyDescent="0.3">
      <c r="B42" s="13"/>
      <c r="C42" s="21"/>
      <c r="D42" s="14"/>
      <c r="E42" s="14"/>
      <c r="F42" s="16"/>
    </row>
    <row r="43" spans="2:6" x14ac:dyDescent="0.3">
      <c r="B43" s="13"/>
      <c r="C43" s="21"/>
      <c r="D43" s="14"/>
      <c r="E43" s="14"/>
      <c r="F43" s="16"/>
    </row>
    <row r="44" spans="2:6" x14ac:dyDescent="0.3">
      <c r="B44" s="13"/>
      <c r="C44" s="21"/>
      <c r="D44" s="14"/>
      <c r="E44" s="14"/>
      <c r="F44" s="16"/>
    </row>
    <row r="45" spans="2:6" x14ac:dyDescent="0.3">
      <c r="B45" s="13"/>
      <c r="C45" s="21"/>
      <c r="D45" s="14"/>
      <c r="E45" s="14"/>
      <c r="F45" s="16"/>
    </row>
    <row r="46" spans="2:6" x14ac:dyDescent="0.3">
      <c r="B46" s="13"/>
      <c r="C46" s="21"/>
      <c r="D46" s="14"/>
      <c r="E46" s="14"/>
      <c r="F46" s="16"/>
    </row>
    <row r="47" spans="2:6" x14ac:dyDescent="0.3">
      <c r="B47" s="13"/>
      <c r="C47" s="21"/>
      <c r="D47" s="14"/>
      <c r="E47" s="14"/>
      <c r="F47" s="16"/>
    </row>
    <row r="48" spans="2:6" x14ac:dyDescent="0.3">
      <c r="B48" s="13"/>
      <c r="C48" s="21"/>
      <c r="D48" s="14"/>
      <c r="E48" s="14"/>
      <c r="F48" s="16"/>
    </row>
    <row r="49" spans="2:6" x14ac:dyDescent="0.3">
      <c r="B49" s="13"/>
      <c r="C49" s="21"/>
      <c r="D49" s="14"/>
      <c r="E49" s="14"/>
      <c r="F49" s="16"/>
    </row>
    <row r="50" spans="2:6" x14ac:dyDescent="0.3">
      <c r="B50" s="13"/>
      <c r="C50" s="21"/>
      <c r="D50" s="14"/>
      <c r="E50" s="14"/>
      <c r="F50" s="16"/>
    </row>
    <row r="51" spans="2:6" x14ac:dyDescent="0.3">
      <c r="B51" s="13"/>
      <c r="C51" s="21"/>
      <c r="D51" s="14"/>
      <c r="E51" s="14"/>
      <c r="F51" s="16"/>
    </row>
    <row r="52" spans="2:6" x14ac:dyDescent="0.3">
      <c r="B52" s="13"/>
      <c r="C52" s="21"/>
      <c r="D52" s="14"/>
      <c r="E52" s="14"/>
      <c r="F52" s="16"/>
    </row>
    <row r="53" spans="2:6" x14ac:dyDescent="0.3">
      <c r="B53" s="13"/>
      <c r="C53" s="21"/>
      <c r="D53" s="14"/>
      <c r="E53" s="14"/>
      <c r="F53" s="16"/>
    </row>
    <row r="54" spans="2:6" x14ac:dyDescent="0.3">
      <c r="B54" s="13"/>
      <c r="C54" s="21"/>
      <c r="D54" s="14"/>
      <c r="E54" s="14"/>
      <c r="F54" s="16"/>
    </row>
    <row r="55" spans="2:6" x14ac:dyDescent="0.3">
      <c r="B55" s="13"/>
      <c r="C55" s="21"/>
      <c r="D55" s="14"/>
      <c r="E55" s="14"/>
      <c r="F55" s="16"/>
    </row>
    <row r="56" spans="2:6" x14ac:dyDescent="0.3">
      <c r="B56" s="13"/>
      <c r="C56" s="21"/>
      <c r="D56" s="14"/>
      <c r="E56" s="14"/>
      <c r="F56" s="16"/>
    </row>
    <row r="57" spans="2:6" x14ac:dyDescent="0.3">
      <c r="B57" s="13"/>
      <c r="C57" s="21"/>
      <c r="D57" s="14"/>
      <c r="E57" s="14"/>
      <c r="F57" s="16"/>
    </row>
    <row r="58" spans="2:6" x14ac:dyDescent="0.3">
      <c r="B58" s="13"/>
      <c r="C58" s="21"/>
      <c r="D58" s="14"/>
      <c r="E58" s="14"/>
      <c r="F58" s="16"/>
    </row>
    <row r="59" spans="2:6" x14ac:dyDescent="0.3">
      <c r="B59" s="13"/>
      <c r="C59" s="21"/>
      <c r="D59" s="14"/>
      <c r="E59" s="14"/>
      <c r="F59" s="16"/>
    </row>
    <row r="60" spans="2:6" x14ac:dyDescent="0.3">
      <c r="B60" s="13"/>
      <c r="C60" s="21"/>
      <c r="D60" s="14"/>
      <c r="E60" s="14"/>
      <c r="F60" s="16"/>
    </row>
    <row r="61" spans="2:6" ht="15" thickBot="1" x14ac:dyDescent="0.35">
      <c r="B61" s="17"/>
      <c r="C61" s="21"/>
      <c r="D61" s="18"/>
      <c r="E61" s="18"/>
      <c r="F61" s="20"/>
    </row>
    <row r="62" spans="2:6" ht="55.5" customHeight="1" thickBot="1" x14ac:dyDescent="0.35">
      <c r="B62" s="135" t="s">
        <v>0</v>
      </c>
      <c r="C62" s="136"/>
      <c r="D62" s="136"/>
      <c r="E62" s="137"/>
      <c r="F62" s="26">
        <f>SUM(F10:F61)</f>
        <v>0</v>
      </c>
    </row>
    <row r="63" spans="2:6" ht="53.25" customHeight="1" thickBot="1" x14ac:dyDescent="0.35">
      <c r="B63" s="126" t="s">
        <v>13</v>
      </c>
      <c r="C63" s="127"/>
      <c r="D63" s="128"/>
      <c r="E63" s="128"/>
      <c r="F63" s="28" t="e">
        <f>F62/B7</f>
        <v>#DIV/0!</v>
      </c>
    </row>
    <row r="66" spans="2:7" ht="15" thickBot="1" x14ac:dyDescent="0.35"/>
    <row r="67" spans="2:7" ht="36.75" customHeight="1" x14ac:dyDescent="0.3">
      <c r="B67" s="129" t="s">
        <v>224</v>
      </c>
      <c r="C67" s="130"/>
      <c r="D67" s="130"/>
      <c r="E67" s="130"/>
      <c r="F67" s="131"/>
      <c r="G67" s="75"/>
    </row>
    <row r="68" spans="2:7" ht="47.25" customHeight="1" thickBot="1" x14ac:dyDescent="0.35">
      <c r="B68" s="132" t="s">
        <v>221</v>
      </c>
      <c r="C68" s="133"/>
      <c r="D68" s="133"/>
      <c r="E68" s="133"/>
      <c r="F68" s="134"/>
      <c r="G68" s="5"/>
    </row>
  </sheetData>
  <mergeCells count="10">
    <mergeCell ref="C1:F1"/>
    <mergeCell ref="C2:F2"/>
    <mergeCell ref="B63:E63"/>
    <mergeCell ref="B67:F67"/>
    <mergeCell ref="B68:F68"/>
    <mergeCell ref="B62:E62"/>
    <mergeCell ref="B5:F5"/>
    <mergeCell ref="B6:F6"/>
    <mergeCell ref="B7:F7"/>
    <mergeCell ref="B8:F8"/>
  </mergeCells>
  <dataValidations count="1">
    <dataValidation allowBlank="1" showInputMessage="1" showErrorMessage="1" prompt="Cette bonne pratique est celle par laquelle l'entreprise veille au caractère durable de ses achats en privilégiant les matières recyclées et les matières vierges renouvelables. " sqref="B5:F5" xr:uid="{00000000-0002-0000-0300-000000000000}"/>
  </dataValidations>
  <pageMargins left="0.70866141732283472" right="0.70866141732283472" top="0.74803149606299213" bottom="0.74803149606299213" header="0.31496062992125984" footer="0.31496062992125984"/>
  <pageSetup paperSize="9" scale="36" orientation="portrait" r:id="rId1"/>
  <ignoredErrors>
    <ignoredError sqref="F63"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'Communes locales'!$A$113:$A$114</xm:f>
          </x14:formula1>
          <xm:sqref>C10:C61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69"/>
  <sheetViews>
    <sheetView zoomScale="60" zoomScaleNormal="60" workbookViewId="0">
      <selection activeCell="E63" sqref="E63"/>
    </sheetView>
  </sheetViews>
  <sheetFormatPr baseColWidth="10" defaultColWidth="11.44140625" defaultRowHeight="14.4" x14ac:dyDescent="0.3"/>
  <cols>
    <col min="2" max="2" width="42.88671875" customWidth="1"/>
    <col min="3" max="3" width="26.6640625" customWidth="1"/>
    <col min="4" max="4" width="35.33203125" customWidth="1"/>
    <col min="5" max="5" width="63.5546875" customWidth="1"/>
    <col min="6" max="6" width="22.6640625" customWidth="1"/>
    <col min="7" max="7" width="31.5546875" customWidth="1"/>
  </cols>
  <sheetData>
    <row r="1" spans="2:13" x14ac:dyDescent="0.3">
      <c r="B1" s="3" t="s">
        <v>137</v>
      </c>
      <c r="C1" s="139"/>
      <c r="D1" s="139"/>
      <c r="E1" s="140"/>
    </row>
    <row r="2" spans="2:13" ht="15" thickBot="1" x14ac:dyDescent="0.35">
      <c r="B2" s="4" t="s">
        <v>20</v>
      </c>
      <c r="C2" s="141"/>
      <c r="D2" s="141"/>
      <c r="E2" s="142"/>
    </row>
    <row r="4" spans="2:13" ht="15" thickBot="1" x14ac:dyDescent="0.35"/>
    <row r="5" spans="2:13" ht="33.75" customHeight="1" thickBot="1" x14ac:dyDescent="0.35">
      <c r="B5" s="112" t="s">
        <v>16</v>
      </c>
      <c r="C5" s="113"/>
      <c r="D5" s="113"/>
      <c r="E5" s="114"/>
    </row>
    <row r="6" spans="2:13" ht="33.75" customHeight="1" thickBot="1" x14ac:dyDescent="0.35">
      <c r="B6" s="97" t="s">
        <v>133</v>
      </c>
      <c r="C6" s="98"/>
      <c r="D6" s="98"/>
      <c r="E6" s="99"/>
    </row>
    <row r="7" spans="2:13" ht="43.5" customHeight="1" thickBot="1" x14ac:dyDescent="0.35">
      <c r="B7" s="115"/>
      <c r="C7" s="116"/>
      <c r="D7" s="116"/>
      <c r="E7" s="117"/>
    </row>
    <row r="8" spans="2:13" ht="42.75" customHeight="1" thickBot="1" x14ac:dyDescent="0.35">
      <c r="B8" s="97" t="s">
        <v>249</v>
      </c>
      <c r="C8" s="98"/>
      <c r="D8" s="98"/>
      <c r="E8" s="99"/>
    </row>
    <row r="9" spans="2:13" ht="65.25" customHeight="1" thickBot="1" x14ac:dyDescent="0.35">
      <c r="B9" s="32" t="s">
        <v>21</v>
      </c>
      <c r="C9" s="7" t="s">
        <v>23</v>
      </c>
      <c r="D9" s="7" t="s">
        <v>18</v>
      </c>
      <c r="E9" s="7" t="s">
        <v>8</v>
      </c>
      <c r="G9" s="1"/>
      <c r="H9" s="1"/>
      <c r="I9" s="1"/>
      <c r="J9" s="1"/>
      <c r="K9" s="1"/>
      <c r="L9" s="1"/>
      <c r="M9" s="1"/>
    </row>
    <row r="10" spans="2:13" x14ac:dyDescent="0.3">
      <c r="B10" s="10"/>
      <c r="C10" s="11"/>
      <c r="D10" s="11"/>
      <c r="E10" s="12"/>
      <c r="H10" s="2"/>
    </row>
    <row r="11" spans="2:13" x14ac:dyDescent="0.3">
      <c r="B11" s="13"/>
      <c r="C11" s="14"/>
      <c r="D11" s="11"/>
      <c r="E11" s="16"/>
    </row>
    <row r="12" spans="2:13" x14ac:dyDescent="0.3">
      <c r="B12" s="13"/>
      <c r="C12" s="14"/>
      <c r="D12" s="11"/>
      <c r="E12" s="16"/>
    </row>
    <row r="13" spans="2:13" x14ac:dyDescent="0.3">
      <c r="B13" s="13"/>
      <c r="C13" s="14"/>
      <c r="D13" s="11"/>
      <c r="E13" s="16"/>
    </row>
    <row r="14" spans="2:13" x14ac:dyDescent="0.3">
      <c r="B14" s="13"/>
      <c r="C14" s="14"/>
      <c r="D14" s="11"/>
      <c r="E14" s="16"/>
    </row>
    <row r="15" spans="2:13" x14ac:dyDescent="0.3">
      <c r="B15" s="13"/>
      <c r="C15" s="14"/>
      <c r="D15" s="11"/>
      <c r="E15" s="16"/>
    </row>
    <row r="16" spans="2:13" x14ac:dyDescent="0.3">
      <c r="B16" s="13"/>
      <c r="C16" s="14"/>
      <c r="D16" s="11"/>
      <c r="E16" s="16"/>
    </row>
    <row r="17" spans="2:5" x14ac:dyDescent="0.3">
      <c r="B17" s="13"/>
      <c r="C17" s="14"/>
      <c r="D17" s="11"/>
      <c r="E17" s="16"/>
    </row>
    <row r="18" spans="2:5" x14ac:dyDescent="0.3">
      <c r="B18" s="13"/>
      <c r="C18" s="14"/>
      <c r="D18" s="11"/>
      <c r="E18" s="16"/>
    </row>
    <row r="19" spans="2:5" x14ac:dyDescent="0.3">
      <c r="B19" s="13"/>
      <c r="C19" s="14"/>
      <c r="D19" s="11"/>
      <c r="E19" s="16"/>
    </row>
    <row r="20" spans="2:5" x14ac:dyDescent="0.3">
      <c r="B20" s="13"/>
      <c r="C20" s="14"/>
      <c r="D20" s="11"/>
      <c r="E20" s="16"/>
    </row>
    <row r="21" spans="2:5" x14ac:dyDescent="0.3">
      <c r="B21" s="13"/>
      <c r="C21" s="14"/>
      <c r="D21" s="11"/>
      <c r="E21" s="16"/>
    </row>
    <row r="22" spans="2:5" x14ac:dyDescent="0.3">
      <c r="B22" s="13"/>
      <c r="C22" s="14"/>
      <c r="D22" s="11"/>
      <c r="E22" s="16"/>
    </row>
    <row r="23" spans="2:5" x14ac:dyDescent="0.3">
      <c r="B23" s="13"/>
      <c r="C23" s="14"/>
      <c r="D23" s="11"/>
      <c r="E23" s="16"/>
    </row>
    <row r="24" spans="2:5" x14ac:dyDescent="0.3">
      <c r="B24" s="13"/>
      <c r="C24" s="14"/>
      <c r="D24" s="11"/>
      <c r="E24" s="16"/>
    </row>
    <row r="25" spans="2:5" x14ac:dyDescent="0.3">
      <c r="B25" s="13"/>
      <c r="C25" s="14"/>
      <c r="D25" s="11"/>
      <c r="E25" s="16"/>
    </row>
    <row r="26" spans="2:5" x14ac:dyDescent="0.3">
      <c r="B26" s="13"/>
      <c r="C26" s="14"/>
      <c r="D26" s="11"/>
      <c r="E26" s="16"/>
    </row>
    <row r="27" spans="2:5" x14ac:dyDescent="0.3">
      <c r="B27" s="13"/>
      <c r="C27" s="14"/>
      <c r="D27" s="11"/>
      <c r="E27" s="16"/>
    </row>
    <row r="28" spans="2:5" x14ac:dyDescent="0.3">
      <c r="B28" s="13"/>
      <c r="C28" s="14"/>
      <c r="D28" s="11"/>
      <c r="E28" s="16"/>
    </row>
    <row r="29" spans="2:5" x14ac:dyDescent="0.3">
      <c r="B29" s="13"/>
      <c r="C29" s="14"/>
      <c r="D29" s="11"/>
      <c r="E29" s="16"/>
    </row>
    <row r="30" spans="2:5" x14ac:dyDescent="0.3">
      <c r="B30" s="13"/>
      <c r="C30" s="14"/>
      <c r="D30" s="11"/>
      <c r="E30" s="16"/>
    </row>
    <row r="31" spans="2:5" x14ac:dyDescent="0.3">
      <c r="B31" s="13"/>
      <c r="C31" s="14"/>
      <c r="D31" s="11"/>
      <c r="E31" s="16"/>
    </row>
    <row r="32" spans="2:5" x14ac:dyDescent="0.3">
      <c r="B32" s="13"/>
      <c r="C32" s="14"/>
      <c r="D32" s="11"/>
      <c r="E32" s="16"/>
    </row>
    <row r="33" spans="2:5" x14ac:dyDescent="0.3">
      <c r="B33" s="13"/>
      <c r="C33" s="14"/>
      <c r="D33" s="11"/>
      <c r="E33" s="16"/>
    </row>
    <row r="34" spans="2:5" x14ac:dyDescent="0.3">
      <c r="B34" s="13"/>
      <c r="C34" s="14"/>
      <c r="D34" s="11"/>
      <c r="E34" s="16"/>
    </row>
    <row r="35" spans="2:5" x14ac:dyDescent="0.3">
      <c r="B35" s="13"/>
      <c r="C35" s="14"/>
      <c r="D35" s="11"/>
      <c r="E35" s="16"/>
    </row>
    <row r="36" spans="2:5" x14ac:dyDescent="0.3">
      <c r="B36" s="13"/>
      <c r="C36" s="14"/>
      <c r="D36" s="11"/>
      <c r="E36" s="16"/>
    </row>
    <row r="37" spans="2:5" x14ac:dyDescent="0.3">
      <c r="B37" s="13"/>
      <c r="C37" s="14"/>
      <c r="D37" s="11"/>
      <c r="E37" s="16"/>
    </row>
    <row r="38" spans="2:5" x14ac:dyDescent="0.3">
      <c r="B38" s="13"/>
      <c r="C38" s="14"/>
      <c r="D38" s="11"/>
      <c r="E38" s="16"/>
    </row>
    <row r="39" spans="2:5" x14ac:dyDescent="0.3">
      <c r="B39" s="13"/>
      <c r="C39" s="14"/>
      <c r="D39" s="11"/>
      <c r="E39" s="16"/>
    </row>
    <row r="40" spans="2:5" x14ac:dyDescent="0.3">
      <c r="B40" s="13"/>
      <c r="C40" s="14"/>
      <c r="D40" s="11"/>
      <c r="E40" s="16"/>
    </row>
    <row r="41" spans="2:5" x14ac:dyDescent="0.3">
      <c r="B41" s="13"/>
      <c r="C41" s="14"/>
      <c r="D41" s="11"/>
      <c r="E41" s="16"/>
    </row>
    <row r="42" spans="2:5" x14ac:dyDescent="0.3">
      <c r="B42" s="13"/>
      <c r="C42" s="14"/>
      <c r="D42" s="11"/>
      <c r="E42" s="16"/>
    </row>
    <row r="43" spans="2:5" x14ac:dyDescent="0.3">
      <c r="B43" s="13"/>
      <c r="C43" s="14"/>
      <c r="D43" s="11"/>
      <c r="E43" s="16"/>
    </row>
    <row r="44" spans="2:5" x14ac:dyDescent="0.3">
      <c r="B44" s="13"/>
      <c r="C44" s="14"/>
      <c r="D44" s="11"/>
      <c r="E44" s="16"/>
    </row>
    <row r="45" spans="2:5" x14ac:dyDescent="0.3">
      <c r="B45" s="13"/>
      <c r="C45" s="14"/>
      <c r="D45" s="11"/>
      <c r="E45" s="16"/>
    </row>
    <row r="46" spans="2:5" x14ac:dyDescent="0.3">
      <c r="B46" s="13"/>
      <c r="C46" s="14"/>
      <c r="D46" s="11"/>
      <c r="E46" s="16"/>
    </row>
    <row r="47" spans="2:5" x14ac:dyDescent="0.3">
      <c r="B47" s="13"/>
      <c r="C47" s="14"/>
      <c r="D47" s="11"/>
      <c r="E47" s="16"/>
    </row>
    <row r="48" spans="2:5" x14ac:dyDescent="0.3">
      <c r="B48" s="13"/>
      <c r="C48" s="14"/>
      <c r="D48" s="11"/>
      <c r="E48" s="16"/>
    </row>
    <row r="49" spans="2:5" x14ac:dyDescent="0.3">
      <c r="B49" s="13"/>
      <c r="C49" s="14"/>
      <c r="D49" s="11"/>
      <c r="E49" s="16"/>
    </row>
    <row r="50" spans="2:5" x14ac:dyDescent="0.3">
      <c r="B50" s="13"/>
      <c r="C50" s="14"/>
      <c r="D50" s="11"/>
      <c r="E50" s="16"/>
    </row>
    <row r="51" spans="2:5" x14ac:dyDescent="0.3">
      <c r="B51" s="13"/>
      <c r="C51" s="14"/>
      <c r="D51" s="11"/>
      <c r="E51" s="16"/>
    </row>
    <row r="52" spans="2:5" x14ac:dyDescent="0.3">
      <c r="B52" s="13"/>
      <c r="C52" s="14"/>
      <c r="D52" s="11"/>
      <c r="E52" s="16"/>
    </row>
    <row r="53" spans="2:5" x14ac:dyDescent="0.3">
      <c r="B53" s="13"/>
      <c r="C53" s="14"/>
      <c r="D53" s="11"/>
      <c r="E53" s="16"/>
    </row>
    <row r="54" spans="2:5" x14ac:dyDescent="0.3">
      <c r="B54" s="13"/>
      <c r="C54" s="14"/>
      <c r="D54" s="11"/>
      <c r="E54" s="16"/>
    </row>
    <row r="55" spans="2:5" x14ac:dyDescent="0.3">
      <c r="B55" s="13"/>
      <c r="C55" s="14"/>
      <c r="D55" s="11"/>
      <c r="E55" s="16"/>
    </row>
    <row r="56" spans="2:5" x14ac:dyDescent="0.3">
      <c r="B56" s="13"/>
      <c r="C56" s="14"/>
      <c r="D56" s="11"/>
      <c r="E56" s="16"/>
    </row>
    <row r="57" spans="2:5" x14ac:dyDescent="0.3">
      <c r="B57" s="13"/>
      <c r="C57" s="14"/>
      <c r="D57" s="11"/>
      <c r="E57" s="16"/>
    </row>
    <row r="58" spans="2:5" x14ac:dyDescent="0.3">
      <c r="B58" s="13"/>
      <c r="C58" s="14"/>
      <c r="D58" s="11"/>
      <c r="E58" s="16"/>
    </row>
    <row r="59" spans="2:5" x14ac:dyDescent="0.3">
      <c r="B59" s="13"/>
      <c r="C59" s="14"/>
      <c r="D59" s="11"/>
      <c r="E59" s="16"/>
    </row>
    <row r="60" spans="2:5" x14ac:dyDescent="0.3">
      <c r="B60" s="13"/>
      <c r="C60" s="14"/>
      <c r="D60" s="11"/>
      <c r="E60" s="16"/>
    </row>
    <row r="61" spans="2:5" ht="15" thickBot="1" x14ac:dyDescent="0.35">
      <c r="B61" s="17"/>
      <c r="C61" s="18"/>
      <c r="D61" s="11"/>
      <c r="E61" s="20"/>
    </row>
    <row r="62" spans="2:5" ht="18" thickBot="1" x14ac:dyDescent="0.35">
      <c r="B62" s="124" t="s">
        <v>0</v>
      </c>
      <c r="C62" s="125"/>
      <c r="D62" s="9"/>
      <c r="E62" s="26">
        <f>SUM(E10:E61)</f>
        <v>0</v>
      </c>
    </row>
    <row r="63" spans="2:5" ht="52.5" customHeight="1" thickBot="1" x14ac:dyDescent="0.35">
      <c r="B63" s="126" t="s">
        <v>22</v>
      </c>
      <c r="C63" s="128"/>
      <c r="D63" s="128"/>
      <c r="E63" s="28" t="e">
        <f>E62/B7</f>
        <v>#DIV/0!</v>
      </c>
    </row>
    <row r="66" spans="2:9" ht="15" thickBot="1" x14ac:dyDescent="0.35"/>
    <row r="67" spans="2:9" ht="123.75" customHeight="1" x14ac:dyDescent="0.3">
      <c r="B67" s="129" t="s">
        <v>209</v>
      </c>
      <c r="C67" s="130"/>
      <c r="D67" s="130"/>
      <c r="E67" s="131"/>
      <c r="F67" s="29"/>
      <c r="G67" s="29"/>
      <c r="H67" s="29"/>
      <c r="I67" s="29"/>
    </row>
    <row r="68" spans="2:9" ht="45" customHeight="1" thickBot="1" x14ac:dyDescent="0.35">
      <c r="B68" s="132" t="s">
        <v>226</v>
      </c>
      <c r="C68" s="133"/>
      <c r="D68" s="133"/>
      <c r="E68" s="134"/>
      <c r="F68" s="30"/>
      <c r="G68" s="30"/>
      <c r="H68" s="30"/>
      <c r="I68" s="30"/>
    </row>
    <row r="69" spans="2:9" ht="15.75" customHeight="1" x14ac:dyDescent="0.3"/>
  </sheetData>
  <mergeCells count="10">
    <mergeCell ref="C1:E1"/>
    <mergeCell ref="C2:E2"/>
    <mergeCell ref="B5:E5"/>
    <mergeCell ref="B6:E6"/>
    <mergeCell ref="B7:E7"/>
    <mergeCell ref="B8:E8"/>
    <mergeCell ref="B62:C62"/>
    <mergeCell ref="B63:D63"/>
    <mergeCell ref="B67:E67"/>
    <mergeCell ref="B68:E68"/>
  </mergeCells>
  <dataValidations count="1">
    <dataValidation allowBlank="1" showInputMessage="1" showErrorMessage="1" prompt="Cette bonne pratique est celle par laquelle l'entreprise limite volontairemnt son champ géographique d'activité dans la sélection de ses fournisseurs, de ses clients et points de livraison. " sqref="B5:E5" xr:uid="{00000000-0002-0000-0400-000000000000}"/>
  </dataValidations>
  <pageMargins left="0.70866141732283472" right="0.70866141732283472" top="0.74803149606299213" bottom="0.74803149606299213" header="0.31496062992125984" footer="0.31496062992125984"/>
  <pageSetup paperSize="9" scale="51" orientation="portrait" r:id="rId1"/>
  <ignoredErrors>
    <ignoredError sqref="E63"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'Communes locales'!$A$1:$A$109</xm:f>
          </x14:formula1>
          <xm:sqref>D10:D61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69"/>
  <sheetViews>
    <sheetView topLeftCell="A16" zoomScale="70" zoomScaleNormal="70" workbookViewId="0">
      <selection activeCell="E63" sqref="E63"/>
    </sheetView>
  </sheetViews>
  <sheetFormatPr baseColWidth="10" defaultColWidth="11.44140625" defaultRowHeight="14.4" x14ac:dyDescent="0.3"/>
  <cols>
    <col min="2" max="2" width="37" customWidth="1"/>
    <col min="3" max="3" width="23.109375" customWidth="1"/>
    <col min="4" max="4" width="28.88671875" customWidth="1"/>
    <col min="5" max="5" width="66" customWidth="1"/>
    <col min="6" max="6" width="22.6640625" customWidth="1"/>
    <col min="7" max="7" width="31.5546875" customWidth="1"/>
  </cols>
  <sheetData>
    <row r="1" spans="2:7" x14ac:dyDescent="0.3">
      <c r="B1" s="3" t="s">
        <v>137</v>
      </c>
      <c r="C1" s="139"/>
      <c r="D1" s="139"/>
      <c r="E1" s="140"/>
    </row>
    <row r="2" spans="2:7" ht="15" thickBot="1" x14ac:dyDescent="0.35">
      <c r="B2" s="4" t="s">
        <v>20</v>
      </c>
      <c r="C2" s="141"/>
      <c r="D2" s="141"/>
      <c r="E2" s="142"/>
    </row>
    <row r="4" spans="2:7" ht="15" thickBot="1" x14ac:dyDescent="0.35"/>
    <row r="5" spans="2:7" ht="33.75" customHeight="1" thickBot="1" x14ac:dyDescent="0.35">
      <c r="B5" s="112" t="s">
        <v>16</v>
      </c>
      <c r="C5" s="113"/>
      <c r="D5" s="113"/>
      <c r="E5" s="114"/>
    </row>
    <row r="6" spans="2:7" ht="33.75" customHeight="1" thickBot="1" x14ac:dyDescent="0.35">
      <c r="B6" s="97" t="s">
        <v>5</v>
      </c>
      <c r="C6" s="98"/>
      <c r="D6" s="98"/>
      <c r="E6" s="99"/>
      <c r="G6" s="71"/>
    </row>
    <row r="7" spans="2:7" ht="53.25" customHeight="1" thickBot="1" x14ac:dyDescent="0.35">
      <c r="B7" s="115"/>
      <c r="C7" s="116"/>
      <c r="D7" s="116"/>
      <c r="E7" s="117"/>
    </row>
    <row r="8" spans="2:7" ht="42.75" customHeight="1" thickBot="1" x14ac:dyDescent="0.35">
      <c r="B8" s="97" t="s">
        <v>250</v>
      </c>
      <c r="C8" s="98"/>
      <c r="D8" s="98"/>
      <c r="E8" s="99"/>
    </row>
    <row r="9" spans="2:7" ht="65.25" customHeight="1" thickBot="1" x14ac:dyDescent="0.35">
      <c r="B9" s="32" t="s">
        <v>17</v>
      </c>
      <c r="C9" s="7" t="s">
        <v>2</v>
      </c>
      <c r="D9" s="7" t="s">
        <v>18</v>
      </c>
      <c r="E9" s="7" t="s">
        <v>3</v>
      </c>
    </row>
    <row r="10" spans="2:7" x14ac:dyDescent="0.3">
      <c r="B10" s="10"/>
      <c r="C10" s="11"/>
      <c r="D10" s="64"/>
      <c r="E10" s="12"/>
      <c r="F10" s="62"/>
    </row>
    <row r="11" spans="2:7" x14ac:dyDescent="0.3">
      <c r="B11" s="13"/>
      <c r="C11" s="14"/>
      <c r="D11" s="64"/>
      <c r="E11" s="16"/>
    </row>
    <row r="12" spans="2:7" x14ac:dyDescent="0.3">
      <c r="B12" s="13"/>
      <c r="C12" s="14"/>
      <c r="D12" s="11"/>
      <c r="E12" s="16"/>
    </row>
    <row r="13" spans="2:7" x14ac:dyDescent="0.3">
      <c r="B13" s="13"/>
      <c r="C13" s="14"/>
      <c r="D13" s="11"/>
      <c r="E13" s="16"/>
    </row>
    <row r="14" spans="2:7" x14ac:dyDescent="0.3">
      <c r="B14" s="13"/>
      <c r="C14" s="14"/>
      <c r="D14" s="11"/>
      <c r="E14" s="16"/>
    </row>
    <row r="15" spans="2:7" x14ac:dyDescent="0.3">
      <c r="B15" s="13"/>
      <c r="C15" s="14"/>
      <c r="D15" s="11"/>
      <c r="E15" s="16"/>
    </row>
    <row r="16" spans="2:7" x14ac:dyDescent="0.3">
      <c r="B16" s="13"/>
      <c r="C16" s="14"/>
      <c r="D16" s="11"/>
      <c r="E16" s="16"/>
    </row>
    <row r="17" spans="2:5" x14ac:dyDescent="0.3">
      <c r="B17" s="13"/>
      <c r="C17" s="14"/>
      <c r="D17" s="11"/>
      <c r="E17" s="16"/>
    </row>
    <row r="18" spans="2:5" x14ac:dyDescent="0.3">
      <c r="B18" s="13"/>
      <c r="C18" s="14"/>
      <c r="D18" s="11"/>
      <c r="E18" s="16"/>
    </row>
    <row r="19" spans="2:5" x14ac:dyDescent="0.3">
      <c r="B19" s="13"/>
      <c r="C19" s="14"/>
      <c r="D19" s="11"/>
      <c r="E19" s="16"/>
    </row>
    <row r="20" spans="2:5" x14ac:dyDescent="0.3">
      <c r="B20" s="13"/>
      <c r="C20" s="14"/>
      <c r="D20" s="11"/>
      <c r="E20" s="16"/>
    </row>
    <row r="21" spans="2:5" x14ac:dyDescent="0.3">
      <c r="B21" s="13"/>
      <c r="C21" s="14"/>
      <c r="D21" s="11"/>
      <c r="E21" s="16"/>
    </row>
    <row r="22" spans="2:5" x14ac:dyDescent="0.3">
      <c r="B22" s="13"/>
      <c r="C22" s="14"/>
      <c r="D22" s="11"/>
      <c r="E22" s="16"/>
    </row>
    <row r="23" spans="2:5" x14ac:dyDescent="0.3">
      <c r="B23" s="13"/>
      <c r="C23" s="14"/>
      <c r="D23" s="11"/>
      <c r="E23" s="16"/>
    </row>
    <row r="24" spans="2:5" x14ac:dyDescent="0.3">
      <c r="B24" s="13"/>
      <c r="C24" s="14"/>
      <c r="D24" s="11"/>
      <c r="E24" s="16"/>
    </row>
    <row r="25" spans="2:5" x14ac:dyDescent="0.3">
      <c r="B25" s="13"/>
      <c r="C25" s="14"/>
      <c r="D25" s="11"/>
      <c r="E25" s="16"/>
    </row>
    <row r="26" spans="2:5" x14ac:dyDescent="0.3">
      <c r="B26" s="13"/>
      <c r="C26" s="14"/>
      <c r="D26" s="11"/>
      <c r="E26" s="16"/>
    </row>
    <row r="27" spans="2:5" x14ac:dyDescent="0.3">
      <c r="B27" s="13"/>
      <c r="C27" s="14"/>
      <c r="D27" s="11"/>
      <c r="E27" s="16"/>
    </row>
    <row r="28" spans="2:5" x14ac:dyDescent="0.3">
      <c r="B28" s="13"/>
      <c r="C28" s="14"/>
      <c r="D28" s="11"/>
      <c r="E28" s="16"/>
    </row>
    <row r="29" spans="2:5" x14ac:dyDescent="0.3">
      <c r="B29" s="13"/>
      <c r="C29" s="14"/>
      <c r="D29" s="11"/>
      <c r="E29" s="16"/>
    </row>
    <row r="30" spans="2:5" x14ac:dyDescent="0.3">
      <c r="B30" s="13"/>
      <c r="C30" s="14"/>
      <c r="D30" s="11"/>
      <c r="E30" s="16"/>
    </row>
    <row r="31" spans="2:5" x14ac:dyDescent="0.3">
      <c r="B31" s="13"/>
      <c r="C31" s="14"/>
      <c r="D31" s="11"/>
      <c r="E31" s="16"/>
    </row>
    <row r="32" spans="2:5" x14ac:dyDescent="0.3">
      <c r="B32" s="13"/>
      <c r="C32" s="14"/>
      <c r="D32" s="11"/>
      <c r="E32" s="16"/>
    </row>
    <row r="33" spans="2:5" x14ac:dyDescent="0.3">
      <c r="B33" s="13"/>
      <c r="C33" s="14"/>
      <c r="D33" s="11"/>
      <c r="E33" s="16"/>
    </row>
    <row r="34" spans="2:5" x14ac:dyDescent="0.3">
      <c r="B34" s="13"/>
      <c r="C34" s="14"/>
      <c r="D34" s="11"/>
      <c r="E34" s="16"/>
    </row>
    <row r="35" spans="2:5" x14ac:dyDescent="0.3">
      <c r="B35" s="13"/>
      <c r="C35" s="14"/>
      <c r="D35" s="11"/>
      <c r="E35" s="16"/>
    </row>
    <row r="36" spans="2:5" x14ac:dyDescent="0.3">
      <c r="B36" s="13"/>
      <c r="C36" s="14"/>
      <c r="D36" s="11"/>
      <c r="E36" s="16"/>
    </row>
    <row r="37" spans="2:5" x14ac:dyDescent="0.3">
      <c r="B37" s="13"/>
      <c r="C37" s="14"/>
      <c r="D37" s="11"/>
      <c r="E37" s="16"/>
    </row>
    <row r="38" spans="2:5" x14ac:dyDescent="0.3">
      <c r="B38" s="13"/>
      <c r="C38" s="14"/>
      <c r="D38" s="11"/>
      <c r="E38" s="16"/>
    </row>
    <row r="39" spans="2:5" x14ac:dyDescent="0.3">
      <c r="B39" s="13"/>
      <c r="C39" s="14"/>
      <c r="D39" s="11"/>
      <c r="E39" s="16"/>
    </row>
    <row r="40" spans="2:5" x14ac:dyDescent="0.3">
      <c r="B40" s="13"/>
      <c r="C40" s="14"/>
      <c r="D40" s="11"/>
      <c r="E40" s="16"/>
    </row>
    <row r="41" spans="2:5" x14ac:dyDescent="0.3">
      <c r="B41" s="13"/>
      <c r="C41" s="14"/>
      <c r="D41" s="11"/>
      <c r="E41" s="16"/>
    </row>
    <row r="42" spans="2:5" x14ac:dyDescent="0.3">
      <c r="B42" s="13"/>
      <c r="C42" s="14"/>
      <c r="D42" s="11"/>
      <c r="E42" s="16"/>
    </row>
    <row r="43" spans="2:5" x14ac:dyDescent="0.3">
      <c r="B43" s="13"/>
      <c r="C43" s="14"/>
      <c r="D43" s="11"/>
      <c r="E43" s="16"/>
    </row>
    <row r="44" spans="2:5" x14ac:dyDescent="0.3">
      <c r="B44" s="13"/>
      <c r="C44" s="14"/>
      <c r="D44" s="11"/>
      <c r="E44" s="16"/>
    </row>
    <row r="45" spans="2:5" x14ac:dyDescent="0.3">
      <c r="B45" s="13"/>
      <c r="C45" s="14"/>
      <c r="D45" s="11"/>
      <c r="E45" s="16"/>
    </row>
    <row r="46" spans="2:5" x14ac:dyDescent="0.3">
      <c r="B46" s="13"/>
      <c r="C46" s="14"/>
      <c r="D46" s="11"/>
      <c r="E46" s="16"/>
    </row>
    <row r="47" spans="2:5" x14ac:dyDescent="0.3">
      <c r="B47" s="13"/>
      <c r="C47" s="14"/>
      <c r="D47" s="11"/>
      <c r="E47" s="16"/>
    </row>
    <row r="48" spans="2:5" x14ac:dyDescent="0.3">
      <c r="B48" s="13"/>
      <c r="C48" s="14"/>
      <c r="D48" s="11"/>
      <c r="E48" s="16"/>
    </row>
    <row r="49" spans="2:5" x14ac:dyDescent="0.3">
      <c r="B49" s="13"/>
      <c r="C49" s="14"/>
      <c r="D49" s="11"/>
      <c r="E49" s="16"/>
    </row>
    <row r="50" spans="2:5" x14ac:dyDescent="0.3">
      <c r="B50" s="13"/>
      <c r="C50" s="14"/>
      <c r="D50" s="11"/>
      <c r="E50" s="16"/>
    </row>
    <row r="51" spans="2:5" x14ac:dyDescent="0.3">
      <c r="B51" s="13"/>
      <c r="C51" s="14"/>
      <c r="D51" s="11"/>
      <c r="E51" s="16"/>
    </row>
    <row r="52" spans="2:5" x14ac:dyDescent="0.3">
      <c r="B52" s="13"/>
      <c r="C52" s="14"/>
      <c r="D52" s="11"/>
      <c r="E52" s="16"/>
    </row>
    <row r="53" spans="2:5" x14ac:dyDescent="0.3">
      <c r="B53" s="13"/>
      <c r="C53" s="14"/>
      <c r="D53" s="11"/>
      <c r="E53" s="16"/>
    </row>
    <row r="54" spans="2:5" x14ac:dyDescent="0.3">
      <c r="B54" s="13"/>
      <c r="C54" s="14"/>
      <c r="D54" s="11"/>
      <c r="E54" s="16"/>
    </row>
    <row r="55" spans="2:5" x14ac:dyDescent="0.3">
      <c r="B55" s="13"/>
      <c r="C55" s="14"/>
      <c r="D55" s="11"/>
      <c r="E55" s="16"/>
    </row>
    <row r="56" spans="2:5" x14ac:dyDescent="0.3">
      <c r="B56" s="13"/>
      <c r="C56" s="14"/>
      <c r="D56" s="11"/>
      <c r="E56" s="16"/>
    </row>
    <row r="57" spans="2:5" x14ac:dyDescent="0.3">
      <c r="B57" s="13"/>
      <c r="C57" s="14"/>
      <c r="D57" s="11"/>
      <c r="E57" s="16"/>
    </row>
    <row r="58" spans="2:5" x14ac:dyDescent="0.3">
      <c r="B58" s="13"/>
      <c r="C58" s="14"/>
      <c r="D58" s="11"/>
      <c r="E58" s="16"/>
    </row>
    <row r="59" spans="2:5" x14ac:dyDescent="0.3">
      <c r="B59" s="13"/>
      <c r="C59" s="14"/>
      <c r="D59" s="11"/>
      <c r="E59" s="16"/>
    </row>
    <row r="60" spans="2:5" x14ac:dyDescent="0.3">
      <c r="B60" s="13"/>
      <c r="C60" s="14"/>
      <c r="D60" s="11"/>
      <c r="E60" s="16"/>
    </row>
    <row r="61" spans="2:5" ht="15" thickBot="1" x14ac:dyDescent="0.35">
      <c r="B61" s="17"/>
      <c r="C61" s="18"/>
      <c r="D61" s="11"/>
      <c r="E61" s="20"/>
    </row>
    <row r="62" spans="2:5" ht="18" thickBot="1" x14ac:dyDescent="0.35">
      <c r="B62" s="124" t="s">
        <v>0</v>
      </c>
      <c r="C62" s="125"/>
      <c r="D62" s="9"/>
      <c r="E62" s="26">
        <f>SUM(E10:E61)</f>
        <v>0</v>
      </c>
    </row>
    <row r="63" spans="2:5" ht="52.5" customHeight="1" thickBot="1" x14ac:dyDescent="0.35">
      <c r="B63" s="126" t="s">
        <v>19</v>
      </c>
      <c r="C63" s="128"/>
      <c r="D63" s="128"/>
      <c r="E63" s="28" t="e">
        <f>E62/B7</f>
        <v>#DIV/0!</v>
      </c>
    </row>
    <row r="66" spans="2:9" ht="15" thickBot="1" x14ac:dyDescent="0.35"/>
    <row r="67" spans="2:9" ht="116.25" customHeight="1" x14ac:dyDescent="0.3">
      <c r="B67" s="129" t="s">
        <v>230</v>
      </c>
      <c r="C67" s="130"/>
      <c r="D67" s="130"/>
      <c r="E67" s="131"/>
      <c r="F67" s="29"/>
      <c r="G67" s="29"/>
      <c r="H67" s="29"/>
      <c r="I67" s="29"/>
    </row>
    <row r="68" spans="2:9" ht="58.5" customHeight="1" thickBot="1" x14ac:dyDescent="0.35">
      <c r="B68" s="132" t="s">
        <v>227</v>
      </c>
      <c r="C68" s="133"/>
      <c r="D68" s="133"/>
      <c r="E68" s="134"/>
      <c r="F68" s="30"/>
      <c r="G68" s="30"/>
      <c r="H68" s="30"/>
      <c r="I68" s="30"/>
    </row>
    <row r="69" spans="2:9" ht="15.75" customHeight="1" x14ac:dyDescent="0.3"/>
  </sheetData>
  <mergeCells count="10">
    <mergeCell ref="B62:C62"/>
    <mergeCell ref="B63:D63"/>
    <mergeCell ref="B67:E67"/>
    <mergeCell ref="B68:E68"/>
    <mergeCell ref="C1:E1"/>
    <mergeCell ref="C2:E2"/>
    <mergeCell ref="B5:E5"/>
    <mergeCell ref="B6:E6"/>
    <mergeCell ref="B7:E7"/>
    <mergeCell ref="B8:E8"/>
  </mergeCells>
  <dataValidations count="1">
    <dataValidation allowBlank="1" showInputMessage="1" showErrorMessage="1" prompt="Cette bonne pratique est celle par laquelle l'entreprise limite volontairemnt son champ géographique d'activité dans la sélection de ses fournisseurs, de ses clients et points de livraison. " sqref="B5:E5" xr:uid="{00000000-0002-0000-0500-000000000000}"/>
  </dataValidations>
  <pageMargins left="0.70866141732283472" right="0.70866141732283472" top="0.74803149606299213" bottom="0.74803149606299213" header="0.31496062992125984" footer="0.31496062992125984"/>
  <pageSetup paperSize="9" scale="54" orientation="portrait" r:id="rId1"/>
  <ignoredErrors>
    <ignoredError sqref="E63"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'Communes locales'!$A$1:$A$109</xm:f>
          </x14:formula1>
          <xm:sqref>D10:D61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67"/>
  <sheetViews>
    <sheetView topLeftCell="A19" zoomScale="60" zoomScaleNormal="60" workbookViewId="0">
      <selection activeCell="E63" sqref="E63"/>
    </sheetView>
  </sheetViews>
  <sheetFormatPr baseColWidth="10" defaultColWidth="11.44140625" defaultRowHeight="14.4" x14ac:dyDescent="0.3"/>
  <cols>
    <col min="2" max="2" width="38.5546875" customWidth="1"/>
    <col min="3" max="3" width="49.6640625" customWidth="1"/>
    <col min="4" max="4" width="40.88671875" customWidth="1"/>
    <col min="5" max="5" width="42" customWidth="1"/>
    <col min="6" max="6" width="27" customWidth="1"/>
  </cols>
  <sheetData>
    <row r="1" spans="2:5" x14ac:dyDescent="0.3">
      <c r="B1" s="3" t="s">
        <v>137</v>
      </c>
      <c r="C1" s="139"/>
      <c r="D1" s="139"/>
      <c r="E1" s="140"/>
    </row>
    <row r="2" spans="2:5" ht="15" thickBot="1" x14ac:dyDescent="0.35">
      <c r="B2" s="4" t="s">
        <v>20</v>
      </c>
      <c r="C2" s="141"/>
      <c r="D2" s="141"/>
      <c r="E2" s="142"/>
    </row>
    <row r="4" spans="2:5" ht="15" thickBot="1" x14ac:dyDescent="0.35"/>
    <row r="5" spans="2:5" ht="36.75" customHeight="1" thickBot="1" x14ac:dyDescent="0.35">
      <c r="B5" s="112" t="s">
        <v>136</v>
      </c>
      <c r="C5" s="113"/>
      <c r="D5" s="113"/>
      <c r="E5" s="114"/>
    </row>
    <row r="6" spans="2:5" ht="43.5" customHeight="1" thickBot="1" x14ac:dyDescent="0.35">
      <c r="B6" s="97" t="s">
        <v>5</v>
      </c>
      <c r="C6" s="98"/>
      <c r="D6" s="98"/>
      <c r="E6" s="99"/>
    </row>
    <row r="7" spans="2:5" ht="39" customHeight="1" thickBot="1" x14ac:dyDescent="0.35">
      <c r="B7" s="115"/>
      <c r="C7" s="116"/>
      <c r="D7" s="116"/>
      <c r="E7" s="117"/>
    </row>
    <row r="8" spans="2:5" ht="66" customHeight="1" thickBot="1" x14ac:dyDescent="0.35">
      <c r="B8" s="97" t="s">
        <v>228</v>
      </c>
      <c r="C8" s="98"/>
      <c r="D8" s="98"/>
      <c r="E8" s="99"/>
    </row>
    <row r="9" spans="2:5" ht="83.25" customHeight="1" thickBot="1" x14ac:dyDescent="0.35">
      <c r="B9" s="32" t="s">
        <v>15</v>
      </c>
      <c r="C9" s="7" t="s">
        <v>236</v>
      </c>
      <c r="D9" s="7" t="s">
        <v>2</v>
      </c>
      <c r="E9" s="7" t="s">
        <v>210</v>
      </c>
    </row>
    <row r="10" spans="2:5" x14ac:dyDescent="0.3">
      <c r="B10" s="13"/>
      <c r="C10" s="11"/>
      <c r="D10" s="11"/>
      <c r="E10" s="12"/>
    </row>
    <row r="11" spans="2:5" x14ac:dyDescent="0.3">
      <c r="B11" s="13"/>
      <c r="C11" s="11"/>
      <c r="D11" s="11"/>
      <c r="E11" s="16"/>
    </row>
    <row r="12" spans="2:5" x14ac:dyDescent="0.3">
      <c r="B12" s="13"/>
      <c r="C12" s="14"/>
      <c r="D12" s="11"/>
      <c r="E12" s="16"/>
    </row>
    <row r="13" spans="2:5" x14ac:dyDescent="0.3">
      <c r="B13" s="13"/>
      <c r="C13" s="14"/>
      <c r="D13" s="11"/>
      <c r="E13" s="16"/>
    </row>
    <row r="14" spans="2:5" x14ac:dyDescent="0.3">
      <c r="B14" s="13"/>
      <c r="C14" s="14"/>
      <c r="D14" s="11"/>
      <c r="E14" s="16"/>
    </row>
    <row r="15" spans="2:5" x14ac:dyDescent="0.3">
      <c r="B15" s="77"/>
      <c r="C15" s="14"/>
      <c r="D15" s="11"/>
      <c r="E15" s="16"/>
    </row>
    <row r="16" spans="2:5" x14ac:dyDescent="0.3">
      <c r="B16" s="13"/>
      <c r="C16" s="14"/>
      <c r="D16" s="11"/>
      <c r="E16" s="16"/>
    </row>
    <row r="17" spans="2:5" x14ac:dyDescent="0.3">
      <c r="B17" s="13"/>
      <c r="C17" s="14"/>
      <c r="D17" s="11"/>
      <c r="E17" s="16"/>
    </row>
    <row r="18" spans="2:5" x14ac:dyDescent="0.3">
      <c r="B18" s="13"/>
      <c r="C18" s="14"/>
      <c r="D18" s="11"/>
      <c r="E18" s="16"/>
    </row>
    <row r="19" spans="2:5" x14ac:dyDescent="0.3">
      <c r="B19" s="13"/>
      <c r="C19" s="14"/>
      <c r="D19" s="11"/>
      <c r="E19" s="16"/>
    </row>
    <row r="20" spans="2:5" x14ac:dyDescent="0.3">
      <c r="B20" s="13"/>
      <c r="C20" s="14"/>
      <c r="D20" s="11"/>
      <c r="E20" s="16"/>
    </row>
    <row r="21" spans="2:5" x14ac:dyDescent="0.3">
      <c r="B21" s="13"/>
      <c r="C21" s="14"/>
      <c r="D21" s="11"/>
      <c r="E21" s="16"/>
    </row>
    <row r="22" spans="2:5" x14ac:dyDescent="0.3">
      <c r="B22" s="13"/>
      <c r="C22" s="14"/>
      <c r="D22" s="11"/>
      <c r="E22" s="16"/>
    </row>
    <row r="23" spans="2:5" x14ac:dyDescent="0.3">
      <c r="B23" s="13"/>
      <c r="C23" s="14"/>
      <c r="D23" s="11"/>
      <c r="E23" s="16"/>
    </row>
    <row r="24" spans="2:5" x14ac:dyDescent="0.3">
      <c r="B24" s="13"/>
      <c r="C24" s="14"/>
      <c r="D24" s="11"/>
      <c r="E24" s="16"/>
    </row>
    <row r="25" spans="2:5" x14ac:dyDescent="0.3">
      <c r="B25" s="13"/>
      <c r="C25" s="14"/>
      <c r="D25" s="11"/>
      <c r="E25" s="16"/>
    </row>
    <row r="26" spans="2:5" x14ac:dyDescent="0.3">
      <c r="B26" s="13"/>
      <c r="C26" s="14"/>
      <c r="D26" s="11"/>
      <c r="E26" s="16"/>
    </row>
    <row r="27" spans="2:5" x14ac:dyDescent="0.3">
      <c r="B27" s="13"/>
      <c r="C27" s="14"/>
      <c r="D27" s="11"/>
      <c r="E27" s="16"/>
    </row>
    <row r="28" spans="2:5" x14ac:dyDescent="0.3">
      <c r="B28" s="13"/>
      <c r="C28" s="14"/>
      <c r="D28" s="11"/>
      <c r="E28" s="16"/>
    </row>
    <row r="29" spans="2:5" x14ac:dyDescent="0.3">
      <c r="B29" s="13"/>
      <c r="C29" s="14"/>
      <c r="D29" s="11"/>
      <c r="E29" s="16"/>
    </row>
    <row r="30" spans="2:5" x14ac:dyDescent="0.3">
      <c r="B30" s="13"/>
      <c r="C30" s="14"/>
      <c r="D30" s="11"/>
      <c r="E30" s="16"/>
    </row>
    <row r="31" spans="2:5" x14ac:dyDescent="0.3">
      <c r="B31" s="13"/>
      <c r="C31" s="14"/>
      <c r="D31" s="11"/>
      <c r="E31" s="16"/>
    </row>
    <row r="32" spans="2:5" x14ac:dyDescent="0.3">
      <c r="B32" s="13"/>
      <c r="C32" s="14"/>
      <c r="D32" s="11"/>
      <c r="E32" s="16"/>
    </row>
    <row r="33" spans="2:5" x14ac:dyDescent="0.3">
      <c r="B33" s="13"/>
      <c r="C33" s="14"/>
      <c r="D33" s="11"/>
      <c r="E33" s="16"/>
    </row>
    <row r="34" spans="2:5" x14ac:dyDescent="0.3">
      <c r="B34" s="13"/>
      <c r="C34" s="14"/>
      <c r="D34" s="11"/>
      <c r="E34" s="16"/>
    </row>
    <row r="35" spans="2:5" x14ac:dyDescent="0.3">
      <c r="B35" s="13"/>
      <c r="C35" s="14"/>
      <c r="D35" s="11"/>
      <c r="E35" s="16"/>
    </row>
    <row r="36" spans="2:5" x14ac:dyDescent="0.3">
      <c r="B36" s="13"/>
      <c r="C36" s="14"/>
      <c r="D36" s="11"/>
      <c r="E36" s="16"/>
    </row>
    <row r="37" spans="2:5" x14ac:dyDescent="0.3">
      <c r="B37" s="13"/>
      <c r="C37" s="14"/>
      <c r="D37" s="11"/>
      <c r="E37" s="16"/>
    </row>
    <row r="38" spans="2:5" x14ac:dyDescent="0.3">
      <c r="B38" s="13"/>
      <c r="C38" s="14"/>
      <c r="D38" s="11"/>
      <c r="E38" s="16"/>
    </row>
    <row r="39" spans="2:5" x14ac:dyDescent="0.3">
      <c r="B39" s="13"/>
      <c r="C39" s="14"/>
      <c r="D39" s="11"/>
      <c r="E39" s="16"/>
    </row>
    <row r="40" spans="2:5" x14ac:dyDescent="0.3">
      <c r="B40" s="13"/>
      <c r="C40" s="14"/>
      <c r="D40" s="11"/>
      <c r="E40" s="16"/>
    </row>
    <row r="41" spans="2:5" x14ac:dyDescent="0.3">
      <c r="B41" s="13"/>
      <c r="C41" s="14"/>
      <c r="D41" s="11"/>
      <c r="E41" s="16"/>
    </row>
    <row r="42" spans="2:5" x14ac:dyDescent="0.3">
      <c r="B42" s="13"/>
      <c r="C42" s="14"/>
      <c r="D42" s="11"/>
      <c r="E42" s="16"/>
    </row>
    <row r="43" spans="2:5" x14ac:dyDescent="0.3">
      <c r="B43" s="13"/>
      <c r="C43" s="14"/>
      <c r="D43" s="11"/>
      <c r="E43" s="16"/>
    </row>
    <row r="44" spans="2:5" x14ac:dyDescent="0.3">
      <c r="B44" s="13"/>
      <c r="C44" s="14"/>
      <c r="D44" s="11"/>
      <c r="E44" s="16"/>
    </row>
    <row r="45" spans="2:5" x14ac:dyDescent="0.3">
      <c r="B45" s="13"/>
      <c r="C45" s="14"/>
      <c r="D45" s="11"/>
      <c r="E45" s="16"/>
    </row>
    <row r="46" spans="2:5" x14ac:dyDescent="0.3">
      <c r="B46" s="13"/>
      <c r="C46" s="14"/>
      <c r="D46" s="11"/>
      <c r="E46" s="16"/>
    </row>
    <row r="47" spans="2:5" x14ac:dyDescent="0.3">
      <c r="B47" s="13"/>
      <c r="C47" s="14"/>
      <c r="D47" s="11"/>
      <c r="E47" s="16"/>
    </row>
    <row r="48" spans="2:5" x14ac:dyDescent="0.3">
      <c r="B48" s="13"/>
      <c r="C48" s="14"/>
      <c r="D48" s="11"/>
      <c r="E48" s="16"/>
    </row>
    <row r="49" spans="2:5" x14ac:dyDescent="0.3">
      <c r="B49" s="13"/>
      <c r="C49" s="14"/>
      <c r="D49" s="11"/>
      <c r="E49" s="16"/>
    </row>
    <row r="50" spans="2:5" x14ac:dyDescent="0.3">
      <c r="B50" s="13"/>
      <c r="C50" s="14"/>
      <c r="D50" s="11"/>
      <c r="E50" s="16"/>
    </row>
    <row r="51" spans="2:5" x14ac:dyDescent="0.3">
      <c r="B51" s="13"/>
      <c r="C51" s="14"/>
      <c r="D51" s="11"/>
      <c r="E51" s="16"/>
    </row>
    <row r="52" spans="2:5" x14ac:dyDescent="0.3">
      <c r="B52" s="13"/>
      <c r="C52" s="14"/>
      <c r="D52" s="11"/>
      <c r="E52" s="16"/>
    </row>
    <row r="53" spans="2:5" x14ac:dyDescent="0.3">
      <c r="B53" s="13"/>
      <c r="C53" s="14"/>
      <c r="D53" s="11"/>
      <c r="E53" s="16"/>
    </row>
    <row r="54" spans="2:5" x14ac:dyDescent="0.3">
      <c r="B54" s="13"/>
      <c r="C54" s="14"/>
      <c r="D54" s="11"/>
      <c r="E54" s="16"/>
    </row>
    <row r="55" spans="2:5" x14ac:dyDescent="0.3">
      <c r="B55" s="13"/>
      <c r="C55" s="14"/>
      <c r="D55" s="11"/>
      <c r="E55" s="16"/>
    </row>
    <row r="56" spans="2:5" x14ac:dyDescent="0.3">
      <c r="B56" s="13"/>
      <c r="C56" s="14"/>
      <c r="D56" s="11"/>
      <c r="E56" s="16"/>
    </row>
    <row r="57" spans="2:5" x14ac:dyDescent="0.3">
      <c r="B57" s="13"/>
      <c r="C57" s="14"/>
      <c r="D57" s="11"/>
      <c r="E57" s="16"/>
    </row>
    <row r="58" spans="2:5" x14ac:dyDescent="0.3">
      <c r="B58" s="13"/>
      <c r="C58" s="14"/>
      <c r="D58" s="11"/>
      <c r="E58" s="16"/>
    </row>
    <row r="59" spans="2:5" x14ac:dyDescent="0.3">
      <c r="B59" s="13"/>
      <c r="C59" s="14"/>
      <c r="D59" s="11"/>
      <c r="E59" s="16"/>
    </row>
    <row r="60" spans="2:5" x14ac:dyDescent="0.3">
      <c r="B60" s="13"/>
      <c r="C60" s="14"/>
      <c r="D60" s="11"/>
      <c r="E60" s="16"/>
    </row>
    <row r="61" spans="2:5" ht="15" thickBot="1" x14ac:dyDescent="0.35">
      <c r="B61" s="17"/>
      <c r="C61" s="18"/>
      <c r="D61" s="11"/>
      <c r="E61" s="20"/>
    </row>
    <row r="62" spans="2:5" ht="18" thickBot="1" x14ac:dyDescent="0.35">
      <c r="B62" s="124" t="s">
        <v>0</v>
      </c>
      <c r="C62" s="125"/>
      <c r="D62" s="9"/>
      <c r="E62" s="26">
        <f>SUM(E10:E61)</f>
        <v>0</v>
      </c>
    </row>
    <row r="63" spans="2:5" ht="61.5" customHeight="1" thickBot="1" x14ac:dyDescent="0.35">
      <c r="B63" s="126" t="s">
        <v>138</v>
      </c>
      <c r="C63" s="128"/>
      <c r="D63" s="128"/>
      <c r="E63" s="28" t="e">
        <f>E62/B7</f>
        <v>#DIV/0!</v>
      </c>
    </row>
    <row r="65" spans="2:9" ht="15" thickBot="1" x14ac:dyDescent="0.35"/>
    <row r="66" spans="2:9" ht="169.5" customHeight="1" thickBot="1" x14ac:dyDescent="0.35">
      <c r="B66" s="102" t="s">
        <v>229</v>
      </c>
      <c r="C66" s="103"/>
      <c r="D66" s="103"/>
      <c r="E66" s="104"/>
      <c r="F66" s="5"/>
      <c r="G66" s="5"/>
      <c r="H66" s="5"/>
      <c r="I66" s="5"/>
    </row>
    <row r="67" spans="2:9" ht="68.25" customHeight="1" thickBot="1" x14ac:dyDescent="0.35">
      <c r="B67" s="105" t="s">
        <v>231</v>
      </c>
      <c r="C67" s="106"/>
      <c r="D67" s="106"/>
      <c r="E67" s="107"/>
    </row>
  </sheetData>
  <mergeCells count="10">
    <mergeCell ref="B67:E67"/>
    <mergeCell ref="C1:E1"/>
    <mergeCell ref="C2:E2"/>
    <mergeCell ref="B5:E5"/>
    <mergeCell ref="B6:E6"/>
    <mergeCell ref="B7:E7"/>
    <mergeCell ref="B8:E8"/>
    <mergeCell ref="B62:C62"/>
    <mergeCell ref="B63:D63"/>
    <mergeCell ref="B66:E66"/>
  </mergeCells>
  <dataValidations count="1">
    <dataValidation allowBlank="1" showInputMessage="1" showErrorMessage="1" prompt="Ce modèle d'affaires est celui à travers lequel l'entreprise veille à privilégier l'approvisionnement en matières recyclées ou réutilisées par rapport aux matières vierges. Ce critère englobe également la vente de produits d'occasion. " sqref="B5:E5" xr:uid="{00000000-0002-0000-0600-000000000000}"/>
  </dataValidations>
  <pageMargins left="0.70866141732283472" right="0.70866141732283472" top="0.74803149606299213" bottom="0.74803149606299213" header="0.31496062992125984" footer="0.31496062992125984"/>
  <pageSetup paperSize="9" scale="50" orientation="portrait" r:id="rId1"/>
  <ignoredErrors>
    <ignoredError sqref="E63"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'Communes locales'!$A$1:$A$109</xm:f>
          </x14:formula1>
          <xm:sqref>D10:D61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67"/>
  <sheetViews>
    <sheetView topLeftCell="A25" zoomScale="80" zoomScaleNormal="80" workbookViewId="0">
      <selection activeCell="D63" sqref="D63"/>
    </sheetView>
  </sheetViews>
  <sheetFormatPr baseColWidth="10" defaultColWidth="11.44140625" defaultRowHeight="14.4" x14ac:dyDescent="0.3"/>
  <cols>
    <col min="2" max="2" width="38.5546875" customWidth="1"/>
    <col min="3" max="3" width="47.88671875" customWidth="1"/>
    <col min="4" max="4" width="69" customWidth="1"/>
    <col min="5" max="5" width="27" customWidth="1"/>
  </cols>
  <sheetData>
    <row r="1" spans="2:4" x14ac:dyDescent="0.3">
      <c r="B1" s="3" t="s">
        <v>137</v>
      </c>
      <c r="C1" s="139"/>
      <c r="D1" s="140"/>
    </row>
    <row r="2" spans="2:4" ht="15" thickBot="1" x14ac:dyDescent="0.35">
      <c r="B2" s="4" t="s">
        <v>20</v>
      </c>
      <c r="C2" s="141"/>
      <c r="D2" s="142"/>
    </row>
    <row r="4" spans="2:4" ht="15" thickBot="1" x14ac:dyDescent="0.35"/>
    <row r="5" spans="2:4" ht="36.75" customHeight="1" thickBot="1" x14ac:dyDescent="0.35">
      <c r="B5" s="112" t="s">
        <v>136</v>
      </c>
      <c r="C5" s="113"/>
      <c r="D5" s="114"/>
    </row>
    <row r="6" spans="2:4" ht="43.5" customHeight="1" thickBot="1" x14ac:dyDescent="0.35">
      <c r="B6" s="97" t="s">
        <v>133</v>
      </c>
      <c r="C6" s="98"/>
      <c r="D6" s="99"/>
    </row>
    <row r="7" spans="2:4" ht="39" customHeight="1" thickBot="1" x14ac:dyDescent="0.35">
      <c r="B7" s="115"/>
      <c r="C7" s="116"/>
      <c r="D7" s="117"/>
    </row>
    <row r="8" spans="2:4" ht="66" customHeight="1" thickBot="1" x14ac:dyDescent="0.35">
      <c r="B8" s="97" t="s">
        <v>232</v>
      </c>
      <c r="C8" s="98"/>
      <c r="D8" s="99"/>
    </row>
    <row r="9" spans="2:4" ht="83.25" customHeight="1" thickBot="1" x14ac:dyDescent="0.35">
      <c r="B9" s="32" t="s">
        <v>15</v>
      </c>
      <c r="C9" s="7" t="s">
        <v>139</v>
      </c>
      <c r="D9" s="7" t="s">
        <v>8</v>
      </c>
    </row>
    <row r="10" spans="2:4" x14ac:dyDescent="0.3">
      <c r="B10" s="10"/>
      <c r="C10" s="11"/>
      <c r="D10" s="12"/>
    </row>
    <row r="11" spans="2:4" x14ac:dyDescent="0.3">
      <c r="B11" s="13"/>
      <c r="C11" s="14"/>
      <c r="D11" s="16"/>
    </row>
    <row r="12" spans="2:4" x14ac:dyDescent="0.3">
      <c r="B12" s="13"/>
      <c r="C12" s="14"/>
      <c r="D12" s="16"/>
    </row>
    <row r="13" spans="2:4" x14ac:dyDescent="0.3">
      <c r="B13" s="13"/>
      <c r="C13" s="14"/>
      <c r="D13" s="16"/>
    </row>
    <row r="14" spans="2:4" x14ac:dyDescent="0.3">
      <c r="B14" s="13"/>
      <c r="C14" s="14"/>
      <c r="D14" s="16"/>
    </row>
    <row r="15" spans="2:4" x14ac:dyDescent="0.3">
      <c r="B15" s="13"/>
      <c r="C15" s="14"/>
      <c r="D15" s="16"/>
    </row>
    <row r="16" spans="2:4" x14ac:dyDescent="0.3">
      <c r="B16" s="13"/>
      <c r="C16" s="14"/>
      <c r="D16" s="16"/>
    </row>
    <row r="17" spans="2:4" x14ac:dyDescent="0.3">
      <c r="B17" s="13"/>
      <c r="C17" s="14"/>
      <c r="D17" s="16"/>
    </row>
    <row r="18" spans="2:4" x14ac:dyDescent="0.3">
      <c r="B18" s="13"/>
      <c r="C18" s="14"/>
      <c r="D18" s="16"/>
    </row>
    <row r="19" spans="2:4" x14ac:dyDescent="0.3">
      <c r="B19" s="13"/>
      <c r="C19" s="14"/>
      <c r="D19" s="16"/>
    </row>
    <row r="20" spans="2:4" x14ac:dyDescent="0.3">
      <c r="B20" s="13"/>
      <c r="C20" s="14"/>
      <c r="D20" s="16"/>
    </row>
    <row r="21" spans="2:4" x14ac:dyDescent="0.3">
      <c r="B21" s="13"/>
      <c r="C21" s="14"/>
      <c r="D21" s="16"/>
    </row>
    <row r="22" spans="2:4" x14ac:dyDescent="0.3">
      <c r="B22" s="13"/>
      <c r="C22" s="14"/>
      <c r="D22" s="16"/>
    </row>
    <row r="23" spans="2:4" x14ac:dyDescent="0.3">
      <c r="B23" s="13"/>
      <c r="C23" s="14"/>
      <c r="D23" s="16"/>
    </row>
    <row r="24" spans="2:4" x14ac:dyDescent="0.3">
      <c r="B24" s="13"/>
      <c r="C24" s="14"/>
      <c r="D24" s="16"/>
    </row>
    <row r="25" spans="2:4" x14ac:dyDescent="0.3">
      <c r="B25" s="13"/>
      <c r="C25" s="14"/>
      <c r="D25" s="16"/>
    </row>
    <row r="26" spans="2:4" x14ac:dyDescent="0.3">
      <c r="B26" s="13"/>
      <c r="C26" s="14"/>
      <c r="D26" s="16"/>
    </row>
    <row r="27" spans="2:4" x14ac:dyDescent="0.3">
      <c r="B27" s="13"/>
      <c r="C27" s="14"/>
      <c r="D27" s="16"/>
    </row>
    <row r="28" spans="2:4" x14ac:dyDescent="0.3">
      <c r="B28" s="13"/>
      <c r="C28" s="14"/>
      <c r="D28" s="16"/>
    </row>
    <row r="29" spans="2:4" x14ac:dyDescent="0.3">
      <c r="B29" s="13"/>
      <c r="C29" s="14"/>
      <c r="D29" s="16"/>
    </row>
    <row r="30" spans="2:4" x14ac:dyDescent="0.3">
      <c r="B30" s="13"/>
      <c r="C30" s="14"/>
      <c r="D30" s="16"/>
    </row>
    <row r="31" spans="2:4" x14ac:dyDescent="0.3">
      <c r="B31" s="13"/>
      <c r="C31" s="14"/>
      <c r="D31" s="16"/>
    </row>
    <row r="32" spans="2:4" x14ac:dyDescent="0.3">
      <c r="B32" s="13"/>
      <c r="C32" s="14"/>
      <c r="D32" s="16"/>
    </row>
    <row r="33" spans="2:4" x14ac:dyDescent="0.3">
      <c r="B33" s="13"/>
      <c r="C33" s="14"/>
      <c r="D33" s="16"/>
    </row>
    <row r="34" spans="2:4" x14ac:dyDescent="0.3">
      <c r="B34" s="13"/>
      <c r="C34" s="14"/>
      <c r="D34" s="16"/>
    </row>
    <row r="35" spans="2:4" x14ac:dyDescent="0.3">
      <c r="B35" s="13"/>
      <c r="C35" s="14"/>
      <c r="D35" s="16"/>
    </row>
    <row r="36" spans="2:4" x14ac:dyDescent="0.3">
      <c r="B36" s="13"/>
      <c r="C36" s="14"/>
      <c r="D36" s="16"/>
    </row>
    <row r="37" spans="2:4" x14ac:dyDescent="0.3">
      <c r="B37" s="13"/>
      <c r="C37" s="14"/>
      <c r="D37" s="16"/>
    </row>
    <row r="38" spans="2:4" x14ac:dyDescent="0.3">
      <c r="B38" s="13"/>
      <c r="C38" s="14"/>
      <c r="D38" s="16"/>
    </row>
    <row r="39" spans="2:4" x14ac:dyDescent="0.3">
      <c r="B39" s="13"/>
      <c r="C39" s="14"/>
      <c r="D39" s="16"/>
    </row>
    <row r="40" spans="2:4" x14ac:dyDescent="0.3">
      <c r="B40" s="13"/>
      <c r="C40" s="14"/>
      <c r="D40" s="16"/>
    </row>
    <row r="41" spans="2:4" x14ac:dyDescent="0.3">
      <c r="B41" s="13"/>
      <c r="C41" s="14"/>
      <c r="D41" s="16"/>
    </row>
    <row r="42" spans="2:4" x14ac:dyDescent="0.3">
      <c r="B42" s="13"/>
      <c r="C42" s="14"/>
      <c r="D42" s="16"/>
    </row>
    <row r="43" spans="2:4" x14ac:dyDescent="0.3">
      <c r="B43" s="13"/>
      <c r="C43" s="14"/>
      <c r="D43" s="16"/>
    </row>
    <row r="44" spans="2:4" x14ac:dyDescent="0.3">
      <c r="B44" s="13"/>
      <c r="C44" s="14"/>
      <c r="D44" s="16"/>
    </row>
    <row r="45" spans="2:4" x14ac:dyDescent="0.3">
      <c r="B45" s="13"/>
      <c r="C45" s="14"/>
      <c r="D45" s="16"/>
    </row>
    <row r="46" spans="2:4" x14ac:dyDescent="0.3">
      <c r="B46" s="13"/>
      <c r="C46" s="14"/>
      <c r="D46" s="16"/>
    </row>
    <row r="47" spans="2:4" x14ac:dyDescent="0.3">
      <c r="B47" s="13"/>
      <c r="C47" s="14"/>
      <c r="D47" s="16"/>
    </row>
    <row r="48" spans="2:4" x14ac:dyDescent="0.3">
      <c r="B48" s="13"/>
      <c r="C48" s="14"/>
      <c r="D48" s="16"/>
    </row>
    <row r="49" spans="2:4" x14ac:dyDescent="0.3">
      <c r="B49" s="13"/>
      <c r="C49" s="14"/>
      <c r="D49" s="16"/>
    </row>
    <row r="50" spans="2:4" x14ac:dyDescent="0.3">
      <c r="B50" s="13"/>
      <c r="C50" s="14"/>
      <c r="D50" s="16"/>
    </row>
    <row r="51" spans="2:4" x14ac:dyDescent="0.3">
      <c r="B51" s="13"/>
      <c r="C51" s="14"/>
      <c r="D51" s="16"/>
    </row>
    <row r="52" spans="2:4" x14ac:dyDescent="0.3">
      <c r="B52" s="13"/>
      <c r="C52" s="14"/>
      <c r="D52" s="16"/>
    </row>
    <row r="53" spans="2:4" x14ac:dyDescent="0.3">
      <c r="B53" s="13"/>
      <c r="C53" s="14"/>
      <c r="D53" s="16"/>
    </row>
    <row r="54" spans="2:4" x14ac:dyDescent="0.3">
      <c r="B54" s="13"/>
      <c r="C54" s="14"/>
      <c r="D54" s="16"/>
    </row>
    <row r="55" spans="2:4" x14ac:dyDescent="0.3">
      <c r="B55" s="13"/>
      <c r="C55" s="14"/>
      <c r="D55" s="16"/>
    </row>
    <row r="56" spans="2:4" x14ac:dyDescent="0.3">
      <c r="B56" s="13"/>
      <c r="C56" s="14"/>
      <c r="D56" s="16"/>
    </row>
    <row r="57" spans="2:4" x14ac:dyDescent="0.3">
      <c r="B57" s="13"/>
      <c r="C57" s="14"/>
      <c r="D57" s="16"/>
    </row>
    <row r="58" spans="2:4" x14ac:dyDescent="0.3">
      <c r="B58" s="13"/>
      <c r="C58" s="14"/>
      <c r="D58" s="16"/>
    </row>
    <row r="59" spans="2:4" x14ac:dyDescent="0.3">
      <c r="B59" s="13"/>
      <c r="C59" s="14"/>
      <c r="D59" s="16"/>
    </row>
    <row r="60" spans="2:4" x14ac:dyDescent="0.3">
      <c r="B60" s="13"/>
      <c r="C60" s="14"/>
      <c r="D60" s="16"/>
    </row>
    <row r="61" spans="2:4" ht="15" thickBot="1" x14ac:dyDescent="0.35">
      <c r="B61" s="17"/>
      <c r="C61" s="18"/>
      <c r="D61" s="20"/>
    </row>
    <row r="62" spans="2:4" ht="18" thickBot="1" x14ac:dyDescent="0.35">
      <c r="B62" s="124" t="s">
        <v>0</v>
      </c>
      <c r="C62" s="125"/>
      <c r="D62" s="26">
        <f>SUM(D10:D61)</f>
        <v>0</v>
      </c>
    </row>
    <row r="63" spans="2:4" ht="61.5" customHeight="1" thickBot="1" x14ac:dyDescent="0.35">
      <c r="B63" s="126" t="s">
        <v>140</v>
      </c>
      <c r="C63" s="128"/>
      <c r="D63" s="28" t="e">
        <f>D62/B7</f>
        <v>#DIV/0!</v>
      </c>
    </row>
    <row r="65" spans="2:8" ht="15" thickBot="1" x14ac:dyDescent="0.35"/>
    <row r="66" spans="2:8" ht="69.75" customHeight="1" thickBot="1" x14ac:dyDescent="0.35">
      <c r="B66" s="102" t="s">
        <v>233</v>
      </c>
      <c r="C66" s="103"/>
      <c r="D66" s="104"/>
      <c r="E66" s="5"/>
      <c r="F66" s="5"/>
      <c r="G66" s="5"/>
      <c r="H66" s="5"/>
    </row>
    <row r="67" spans="2:8" ht="68.25" customHeight="1" thickBot="1" x14ac:dyDescent="0.35">
      <c r="B67" s="105" t="s">
        <v>234</v>
      </c>
      <c r="C67" s="106"/>
      <c r="D67" s="107"/>
    </row>
  </sheetData>
  <mergeCells count="10">
    <mergeCell ref="B62:C62"/>
    <mergeCell ref="B63:C63"/>
    <mergeCell ref="B66:D66"/>
    <mergeCell ref="B67:D67"/>
    <mergeCell ref="C1:D1"/>
    <mergeCell ref="C2:D2"/>
    <mergeCell ref="B5:D5"/>
    <mergeCell ref="B6:D6"/>
    <mergeCell ref="B7:D7"/>
    <mergeCell ref="B8:D8"/>
  </mergeCells>
  <dataValidations count="1">
    <dataValidation allowBlank="1" showInputMessage="1" showErrorMessage="1" prompt="Ce modèle d'affaires est celui à travers lequel l'entreprise veille à privilégier l'approvisionnement en matières recyclées ou réutilisées par rapport aux matières vierges. Ce critère englobe également la vente de produits d'occasion. " sqref="B5:D5" xr:uid="{00000000-0002-0000-0700-000000000000}"/>
  </dataValidations>
  <pageMargins left="0.70866141732283472" right="0.70866141732283472" top="0.74803149606299213" bottom="0.74803149606299213" header="0.31496062992125984" footer="0.31496062992125984"/>
  <pageSetup paperSize="9" scale="54" orientation="portrait" r:id="rId1"/>
  <ignoredErrors>
    <ignoredError sqref="D63"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69"/>
  <sheetViews>
    <sheetView topLeftCell="A13" zoomScale="50" zoomScaleNormal="50" workbookViewId="0">
      <selection activeCell="D64" sqref="D64:E64"/>
    </sheetView>
  </sheetViews>
  <sheetFormatPr baseColWidth="10" defaultColWidth="11.44140625" defaultRowHeight="14.4" x14ac:dyDescent="0.3"/>
  <cols>
    <col min="2" max="2" width="46.5546875" customWidth="1"/>
    <col min="3" max="3" width="44.44140625" customWidth="1"/>
    <col min="4" max="4" width="62.6640625" customWidth="1"/>
    <col min="5" max="5" width="88.33203125" customWidth="1"/>
    <col min="6" max="6" width="54.33203125" customWidth="1"/>
  </cols>
  <sheetData>
    <row r="1" spans="2:5" x14ac:dyDescent="0.3">
      <c r="B1" s="3" t="s">
        <v>137</v>
      </c>
      <c r="C1" s="108"/>
      <c r="D1" s="151"/>
      <c r="E1" s="109"/>
    </row>
    <row r="2" spans="2:5" ht="15" thickBot="1" x14ac:dyDescent="0.35">
      <c r="B2" s="4" t="s">
        <v>20</v>
      </c>
      <c r="C2" s="110"/>
      <c r="D2" s="152"/>
      <c r="E2" s="111"/>
    </row>
    <row r="4" spans="2:5" ht="15" thickBot="1" x14ac:dyDescent="0.35"/>
    <row r="5" spans="2:5" ht="47.25" customHeight="1" thickBot="1" x14ac:dyDescent="0.35">
      <c r="B5" s="112" t="s">
        <v>248</v>
      </c>
      <c r="C5" s="153"/>
      <c r="D5" s="153"/>
      <c r="E5" s="114"/>
    </row>
    <row r="6" spans="2:5" ht="51" customHeight="1" thickBot="1" x14ac:dyDescent="0.35">
      <c r="B6" s="97" t="s">
        <v>235</v>
      </c>
      <c r="C6" s="98"/>
      <c r="D6" s="98"/>
      <c r="E6" s="99"/>
    </row>
    <row r="7" spans="2:5" ht="48.75" customHeight="1" thickBot="1" x14ac:dyDescent="0.35">
      <c r="B7" s="154" t="s">
        <v>141</v>
      </c>
      <c r="C7" s="155"/>
      <c r="D7" s="85" t="s">
        <v>211</v>
      </c>
      <c r="E7" s="7" t="s">
        <v>142</v>
      </c>
    </row>
    <row r="8" spans="2:5" x14ac:dyDescent="0.3">
      <c r="B8" s="156"/>
      <c r="C8" s="157"/>
      <c r="D8" s="87"/>
      <c r="E8" s="34"/>
    </row>
    <row r="9" spans="2:5" x14ac:dyDescent="0.3">
      <c r="B9" s="143"/>
      <c r="C9" s="144"/>
      <c r="D9" s="88"/>
      <c r="E9" s="35"/>
    </row>
    <row r="10" spans="2:5" x14ac:dyDescent="0.3">
      <c r="B10" s="143"/>
      <c r="C10" s="144"/>
      <c r="D10" s="88"/>
      <c r="E10" s="35"/>
    </row>
    <row r="11" spans="2:5" x14ac:dyDescent="0.3">
      <c r="B11" s="143"/>
      <c r="C11" s="144"/>
      <c r="D11" s="88"/>
      <c r="E11" s="35"/>
    </row>
    <row r="12" spans="2:5" x14ac:dyDescent="0.3">
      <c r="B12" s="143"/>
      <c r="C12" s="144"/>
      <c r="D12" s="88"/>
      <c r="E12" s="35"/>
    </row>
    <row r="13" spans="2:5" x14ac:dyDescent="0.3">
      <c r="B13" s="143"/>
      <c r="C13" s="144"/>
      <c r="D13" s="88"/>
      <c r="E13" s="35"/>
    </row>
    <row r="14" spans="2:5" x14ac:dyDescent="0.3">
      <c r="B14" s="143"/>
      <c r="C14" s="144"/>
      <c r="D14" s="88"/>
      <c r="E14" s="35"/>
    </row>
    <row r="15" spans="2:5" x14ac:dyDescent="0.3">
      <c r="B15" s="143"/>
      <c r="C15" s="144"/>
      <c r="D15" s="88"/>
      <c r="E15" s="35"/>
    </row>
    <row r="16" spans="2:5" x14ac:dyDescent="0.3">
      <c r="B16" s="143"/>
      <c r="C16" s="144"/>
      <c r="D16" s="88"/>
      <c r="E16" s="35"/>
    </row>
    <row r="17" spans="2:5" x14ac:dyDescent="0.3">
      <c r="B17" s="143"/>
      <c r="C17" s="144"/>
      <c r="D17" s="88"/>
      <c r="E17" s="35"/>
    </row>
    <row r="18" spans="2:5" x14ac:dyDescent="0.3">
      <c r="B18" s="143"/>
      <c r="C18" s="144"/>
      <c r="D18" s="88"/>
      <c r="E18" s="35"/>
    </row>
    <row r="19" spans="2:5" x14ac:dyDescent="0.3">
      <c r="B19" s="143"/>
      <c r="C19" s="144"/>
      <c r="D19" s="88"/>
      <c r="E19" s="35"/>
    </row>
    <row r="20" spans="2:5" x14ac:dyDescent="0.3">
      <c r="B20" s="143"/>
      <c r="C20" s="144"/>
      <c r="D20" s="88"/>
      <c r="E20" s="35"/>
    </row>
    <row r="21" spans="2:5" x14ac:dyDescent="0.3">
      <c r="B21" s="143"/>
      <c r="C21" s="144"/>
      <c r="D21" s="88"/>
      <c r="E21" s="35"/>
    </row>
    <row r="22" spans="2:5" x14ac:dyDescent="0.3">
      <c r="B22" s="143"/>
      <c r="C22" s="144"/>
      <c r="D22" s="88"/>
      <c r="E22" s="35"/>
    </row>
    <row r="23" spans="2:5" x14ac:dyDescent="0.3">
      <c r="B23" s="143"/>
      <c r="C23" s="144"/>
      <c r="D23" s="88"/>
      <c r="E23" s="35"/>
    </row>
    <row r="24" spans="2:5" x14ac:dyDescent="0.3">
      <c r="B24" s="143"/>
      <c r="C24" s="144"/>
      <c r="D24" s="88"/>
      <c r="E24" s="35"/>
    </row>
    <row r="25" spans="2:5" x14ac:dyDescent="0.3">
      <c r="B25" s="143"/>
      <c r="C25" s="144"/>
      <c r="D25" s="88"/>
      <c r="E25" s="35"/>
    </row>
    <row r="26" spans="2:5" x14ac:dyDescent="0.3">
      <c r="B26" s="143"/>
      <c r="C26" s="144"/>
      <c r="D26" s="88"/>
      <c r="E26" s="35"/>
    </row>
    <row r="27" spans="2:5" x14ac:dyDescent="0.3">
      <c r="B27" s="143"/>
      <c r="C27" s="144"/>
      <c r="D27" s="88"/>
      <c r="E27" s="35"/>
    </row>
    <row r="28" spans="2:5" x14ac:dyDescent="0.3">
      <c r="B28" s="143"/>
      <c r="C28" s="144"/>
      <c r="D28" s="88"/>
      <c r="E28" s="35"/>
    </row>
    <row r="29" spans="2:5" x14ac:dyDescent="0.3">
      <c r="B29" s="143"/>
      <c r="C29" s="144"/>
      <c r="D29" s="88"/>
      <c r="E29" s="35"/>
    </row>
    <row r="30" spans="2:5" x14ac:dyDescent="0.3">
      <c r="B30" s="143"/>
      <c r="C30" s="144"/>
      <c r="D30" s="88"/>
      <c r="E30" s="35"/>
    </row>
    <row r="31" spans="2:5" x14ac:dyDescent="0.3">
      <c r="B31" s="143"/>
      <c r="C31" s="144"/>
      <c r="D31" s="88"/>
      <c r="E31" s="35"/>
    </row>
    <row r="32" spans="2:5" x14ac:dyDescent="0.3">
      <c r="B32" s="143"/>
      <c r="C32" s="144"/>
      <c r="D32" s="88"/>
      <c r="E32" s="35"/>
    </row>
    <row r="33" spans="2:5" x14ac:dyDescent="0.3">
      <c r="B33" s="143"/>
      <c r="C33" s="144"/>
      <c r="D33" s="88"/>
      <c r="E33" s="35"/>
    </row>
    <row r="34" spans="2:5" x14ac:dyDescent="0.3">
      <c r="B34" s="143"/>
      <c r="C34" s="144"/>
      <c r="D34" s="88"/>
      <c r="E34" s="35"/>
    </row>
    <row r="35" spans="2:5" x14ac:dyDescent="0.3">
      <c r="B35" s="143"/>
      <c r="C35" s="144"/>
      <c r="D35" s="88"/>
      <c r="E35" s="35"/>
    </row>
    <row r="36" spans="2:5" x14ac:dyDescent="0.3">
      <c r="B36" s="143"/>
      <c r="C36" s="144"/>
      <c r="D36" s="88"/>
      <c r="E36" s="35"/>
    </row>
    <row r="37" spans="2:5" x14ac:dyDescent="0.3">
      <c r="B37" s="143"/>
      <c r="C37" s="144"/>
      <c r="D37" s="88"/>
      <c r="E37" s="35"/>
    </row>
    <row r="38" spans="2:5" x14ac:dyDescent="0.3">
      <c r="B38" s="143"/>
      <c r="C38" s="144"/>
      <c r="D38" s="88"/>
      <c r="E38" s="35"/>
    </row>
    <row r="39" spans="2:5" x14ac:dyDescent="0.3">
      <c r="B39" s="143"/>
      <c r="C39" s="144"/>
      <c r="D39" s="88"/>
      <c r="E39" s="35"/>
    </row>
    <row r="40" spans="2:5" x14ac:dyDescent="0.3">
      <c r="B40" s="143"/>
      <c r="C40" s="144"/>
      <c r="D40" s="88"/>
      <c r="E40" s="35"/>
    </row>
    <row r="41" spans="2:5" x14ac:dyDescent="0.3">
      <c r="B41" s="143"/>
      <c r="C41" s="144"/>
      <c r="D41" s="88"/>
      <c r="E41" s="35"/>
    </row>
    <row r="42" spans="2:5" x14ac:dyDescent="0.3">
      <c r="B42" s="143"/>
      <c r="C42" s="144"/>
      <c r="D42" s="88"/>
      <c r="E42" s="35"/>
    </row>
    <row r="43" spans="2:5" x14ac:dyDescent="0.3">
      <c r="B43" s="143"/>
      <c r="C43" s="144"/>
      <c r="D43" s="88"/>
      <c r="E43" s="35"/>
    </row>
    <row r="44" spans="2:5" x14ac:dyDescent="0.3">
      <c r="B44" s="143"/>
      <c r="C44" s="144"/>
      <c r="D44" s="88"/>
      <c r="E44" s="35"/>
    </row>
    <row r="45" spans="2:5" x14ac:dyDescent="0.3">
      <c r="B45" s="143"/>
      <c r="C45" s="144"/>
      <c r="D45" s="88"/>
      <c r="E45" s="35"/>
    </row>
    <row r="46" spans="2:5" x14ac:dyDescent="0.3">
      <c r="B46" s="143"/>
      <c r="C46" s="144"/>
      <c r="D46" s="88"/>
      <c r="E46" s="35"/>
    </row>
    <row r="47" spans="2:5" x14ac:dyDescent="0.3">
      <c r="B47" s="143"/>
      <c r="C47" s="144"/>
      <c r="D47" s="88"/>
      <c r="E47" s="35"/>
    </row>
    <row r="48" spans="2:5" x14ac:dyDescent="0.3">
      <c r="B48" s="143"/>
      <c r="C48" s="144"/>
      <c r="D48" s="88"/>
      <c r="E48" s="35"/>
    </row>
    <row r="49" spans="2:5" x14ac:dyDescent="0.3">
      <c r="B49" s="143"/>
      <c r="C49" s="144"/>
      <c r="D49" s="88"/>
      <c r="E49" s="35"/>
    </row>
    <row r="50" spans="2:5" x14ac:dyDescent="0.3">
      <c r="B50" s="143"/>
      <c r="C50" s="144"/>
      <c r="D50" s="88"/>
      <c r="E50" s="35"/>
    </row>
    <row r="51" spans="2:5" x14ac:dyDescent="0.3">
      <c r="B51" s="143"/>
      <c r="C51" s="144"/>
      <c r="D51" s="88"/>
      <c r="E51" s="35"/>
    </row>
    <row r="52" spans="2:5" x14ac:dyDescent="0.3">
      <c r="B52" s="143"/>
      <c r="C52" s="144"/>
      <c r="D52" s="88"/>
      <c r="E52" s="35"/>
    </row>
    <row r="53" spans="2:5" x14ac:dyDescent="0.3">
      <c r="B53" s="143"/>
      <c r="C53" s="144"/>
      <c r="D53" s="88"/>
      <c r="E53" s="35"/>
    </row>
    <row r="54" spans="2:5" x14ac:dyDescent="0.3">
      <c r="B54" s="143"/>
      <c r="C54" s="144"/>
      <c r="D54" s="88"/>
      <c r="E54" s="35"/>
    </row>
    <row r="55" spans="2:5" x14ac:dyDescent="0.3">
      <c r="B55" s="143"/>
      <c r="C55" s="144"/>
      <c r="D55" s="88"/>
      <c r="E55" s="35"/>
    </row>
    <row r="56" spans="2:5" x14ac:dyDescent="0.3">
      <c r="B56" s="143"/>
      <c r="C56" s="144"/>
      <c r="D56" s="88"/>
      <c r="E56" s="35"/>
    </row>
    <row r="57" spans="2:5" x14ac:dyDescent="0.3">
      <c r="B57" s="143"/>
      <c r="C57" s="144"/>
      <c r="D57" s="88"/>
      <c r="E57" s="35"/>
    </row>
    <row r="58" spans="2:5" x14ac:dyDescent="0.3">
      <c r="B58" s="143"/>
      <c r="C58" s="144"/>
      <c r="D58" s="88"/>
      <c r="E58" s="35"/>
    </row>
    <row r="59" spans="2:5" ht="15" thickBot="1" x14ac:dyDescent="0.35">
      <c r="B59" s="143"/>
      <c r="C59" s="144"/>
      <c r="D59" s="78"/>
      <c r="E59" s="36"/>
    </row>
    <row r="60" spans="2:5" ht="52.5" customHeight="1" thickBot="1" x14ac:dyDescent="0.35">
      <c r="B60" s="97" t="s">
        <v>144</v>
      </c>
      <c r="C60" s="98"/>
      <c r="D60" s="98"/>
      <c r="E60" s="99"/>
    </row>
    <row r="61" spans="2:5" ht="53.25" customHeight="1" thickBot="1" x14ac:dyDescent="0.35">
      <c r="B61" s="148">
        <f>SUM(D8:D59)</f>
        <v>0</v>
      </c>
      <c r="C61" s="149"/>
      <c r="D61" s="149"/>
      <c r="E61" s="150"/>
    </row>
    <row r="62" spans="2:5" ht="49.5" customHeight="1" thickBot="1" x14ac:dyDescent="0.35">
      <c r="B62" s="97" t="s">
        <v>237</v>
      </c>
      <c r="C62" s="98"/>
      <c r="D62" s="98"/>
      <c r="E62" s="99"/>
    </row>
    <row r="63" spans="2:5" ht="55.5" customHeight="1" thickBot="1" x14ac:dyDescent="0.35">
      <c r="B63" s="148">
        <f>SUM(E8:E59)</f>
        <v>0</v>
      </c>
      <c r="C63" s="149"/>
      <c r="D63" s="149"/>
      <c r="E63" s="150"/>
    </row>
    <row r="64" spans="2:5" ht="80.25" customHeight="1" thickBot="1" x14ac:dyDescent="0.35">
      <c r="B64" s="147" t="s">
        <v>143</v>
      </c>
      <c r="C64" s="127"/>
      <c r="D64" s="145" t="e">
        <f>B63/B61</f>
        <v>#DIV/0!</v>
      </c>
      <c r="E64" s="146"/>
    </row>
    <row r="67" spans="2:9" ht="15" thickBot="1" x14ac:dyDescent="0.35"/>
    <row r="68" spans="2:9" ht="160.5" customHeight="1" thickBot="1" x14ac:dyDescent="0.35">
      <c r="B68" s="102" t="s">
        <v>238</v>
      </c>
      <c r="C68" s="103"/>
      <c r="D68" s="103"/>
      <c r="E68" s="104"/>
      <c r="F68" s="74"/>
      <c r="G68" s="74"/>
      <c r="H68" s="25"/>
      <c r="I68" s="25"/>
    </row>
    <row r="69" spans="2:9" x14ac:dyDescent="0.3">
      <c r="F69" s="62"/>
    </row>
  </sheetData>
  <mergeCells count="64">
    <mergeCell ref="B39:C39"/>
    <mergeCell ref="B40:C40"/>
    <mergeCell ref="B41:C41"/>
    <mergeCell ref="B42:C42"/>
    <mergeCell ref="B43:C43"/>
    <mergeCell ref="C1:E1"/>
    <mergeCell ref="C2:E2"/>
    <mergeCell ref="B5:E5"/>
    <mergeCell ref="B6:E6"/>
    <mergeCell ref="B27:C27"/>
    <mergeCell ref="B7:C7"/>
    <mergeCell ref="B8:C8"/>
    <mergeCell ref="B9:C9"/>
    <mergeCell ref="B25:C25"/>
    <mergeCell ref="B24:C24"/>
    <mergeCell ref="B68:E6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32:C32"/>
    <mergeCell ref="B45:C45"/>
    <mergeCell ref="B46:C46"/>
    <mergeCell ref="B47:C47"/>
    <mergeCell ref="B48:C48"/>
    <mergeCell ref="B26:C26"/>
    <mergeCell ref="B33:C33"/>
    <mergeCell ref="B34:C34"/>
    <mergeCell ref="B28:C28"/>
    <mergeCell ref="B29:C29"/>
    <mergeCell ref="B30:C30"/>
    <mergeCell ref="B31:C31"/>
    <mergeCell ref="B35:C35"/>
    <mergeCell ref="B36:C36"/>
    <mergeCell ref="B37:C37"/>
    <mergeCell ref="B38:C38"/>
    <mergeCell ref="B44:C44"/>
    <mergeCell ref="B49:C49"/>
    <mergeCell ref="B50:C50"/>
    <mergeCell ref="B51:C51"/>
    <mergeCell ref="B52:C52"/>
    <mergeCell ref="B53:C53"/>
    <mergeCell ref="B54:C54"/>
    <mergeCell ref="D64:E64"/>
    <mergeCell ref="B55:C55"/>
    <mergeCell ref="B56:C56"/>
    <mergeCell ref="B57:C57"/>
    <mergeCell ref="B58:C58"/>
    <mergeCell ref="B59:C59"/>
    <mergeCell ref="B64:C64"/>
    <mergeCell ref="B62:E62"/>
    <mergeCell ref="B63:E63"/>
    <mergeCell ref="B60:E60"/>
    <mergeCell ref="B61:E61"/>
  </mergeCells>
  <dataValidations count="1">
    <dataValidation allowBlank="1" showInputMessage="1" showErrorMessage="1" prompt="Ce modèle d'affaires est celui à travers lequel l'entreprise réduit l'excédent de capacité de biens à faible taux d'usage et maximalise les taux d'usage de ces biens  via une plateforme en ligne. " sqref="B5:E5" xr:uid="{00000000-0002-0000-0800-000000000000}"/>
  </dataValidations>
  <pageMargins left="0.70866141732283472" right="0.70866141732283472" top="0.74803149606299213" bottom="0.74803149606299213" header="0.31496062992125984" footer="0.31496062992125984"/>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9</vt:i4>
      </vt:variant>
    </vt:vector>
  </HeadingPairs>
  <TitlesOfParts>
    <vt:vector size="22" baseType="lpstr">
      <vt:lpstr>Instructions</vt:lpstr>
      <vt:lpstr>Critère 1 (ventes)</vt:lpstr>
      <vt:lpstr>Critère 1 (approvisionnements)</vt:lpstr>
      <vt:lpstr>Critère 3</vt:lpstr>
      <vt:lpstr>Critère 4 (ventes)</vt:lpstr>
      <vt:lpstr>Critère 4 (approvisionnements)</vt:lpstr>
      <vt:lpstr>Critère 5 (Approvisionnements)</vt:lpstr>
      <vt:lpstr>Critère 5  (ventes)</vt:lpstr>
      <vt:lpstr>Critère 9</vt:lpstr>
      <vt:lpstr>Critère 10 (flux de matières T)</vt:lpstr>
      <vt:lpstr>Critère 11 (flux de matières €)</vt:lpstr>
      <vt:lpstr>Communes locales</vt:lpstr>
      <vt:lpstr>Liste Equivalence Poids</vt:lpstr>
      <vt:lpstr>'Critère 1 (approvisionnements)'!Zone_d_impression</vt:lpstr>
      <vt:lpstr>'Critère 1 (ventes)'!Zone_d_impression</vt:lpstr>
      <vt:lpstr>'Critère 10 (flux de matières T)'!Zone_d_impression</vt:lpstr>
      <vt:lpstr>'Critère 3'!Zone_d_impression</vt:lpstr>
      <vt:lpstr>'Critère 4 (approvisionnements)'!Zone_d_impression</vt:lpstr>
      <vt:lpstr>'Critère 4 (ventes)'!Zone_d_impression</vt:lpstr>
      <vt:lpstr>'Critère 5  (ventes)'!Zone_d_impression</vt:lpstr>
      <vt:lpstr>'Critère 5 (Approvisionnements)'!Zone_d_impression</vt:lpstr>
      <vt:lpstr>'Critère 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Roussel</dc:creator>
  <cp:lastModifiedBy>Roussel Christophe</cp:lastModifiedBy>
  <cp:lastPrinted>2019-05-15T13:58:31Z</cp:lastPrinted>
  <dcterms:created xsi:type="dcterms:W3CDTF">2019-02-13T17:26:01Z</dcterms:created>
  <dcterms:modified xsi:type="dcterms:W3CDTF">2019-09-05T09:46:58Z</dcterms:modified>
</cp:coreProperties>
</file>